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2019" sheetId="1" r:id="rId1"/>
    <sheet name="Труд 5-9" sheetId="2" r:id="rId2"/>
    <sheet name="Получено" sheetId="3" r:id="rId3"/>
    <sheet name="Перечень уч.пол 2019" sheetId="4" r:id="rId4"/>
  </sheets>
  <calcPr calcId="124519"/>
</workbook>
</file>

<file path=xl/calcChain.xml><?xml version="1.0" encoding="utf-8"?>
<calcChain xmlns="http://schemas.openxmlformats.org/spreadsheetml/2006/main">
  <c r="E77" i="4"/>
  <c r="H111" i="3"/>
  <c r="H110"/>
  <c r="H109"/>
  <c r="I10"/>
  <c r="H10"/>
  <c r="G10"/>
  <c r="G20" s="1"/>
  <c r="G10" i="1"/>
  <c r="H10"/>
  <c r="I10"/>
  <c r="G20"/>
</calcChain>
</file>

<file path=xl/sharedStrings.xml><?xml version="1.0" encoding="utf-8"?>
<sst xmlns="http://schemas.openxmlformats.org/spreadsheetml/2006/main" count="496" uniqueCount="184">
  <si>
    <t>№ п/п</t>
  </si>
  <si>
    <t>Авторы, наименование учебного издания</t>
  </si>
  <si>
    <t>класс</t>
  </si>
  <si>
    <t>Количество частей, наличие электронного приложения</t>
  </si>
  <si>
    <t>№ в федеральномперечне на 2014/2015 учебный год</t>
  </si>
  <si>
    <t>Заказ, шт. (комплектов)</t>
  </si>
  <si>
    <t xml:space="preserve">Цена за единицу (комплект), руб. </t>
  </si>
  <si>
    <t>Сумма заказа, руб.</t>
  </si>
  <si>
    <t>ОАО "Издательство "Просвещение"</t>
  </si>
  <si>
    <t>Канакина В.П., Горецкий В.Г. Русский язык. В 2-х частях. Часть 1.</t>
  </si>
  <si>
    <t>2ч.</t>
  </si>
  <si>
    <t>Канакина В.П., Горецкий В.Г. Русский язык. В 2-х частях. Часть 2.</t>
  </si>
  <si>
    <t>Климанова Л.Ф., Горецкий В.Г., Голованова М.В. и др.  Литературное чтение. В 2-х частях. Ч. 1.</t>
  </si>
  <si>
    <t>Климанова Л.Ф., Горецкий В.Г., Голованова М.В. и др.  Литературное чтение. В 2-х частях. Ч. 2.</t>
  </si>
  <si>
    <t>1.1.1.2.5.4</t>
  </si>
  <si>
    <t>Моро М.И.,  Волкова С.И., Степанова С.В. Математика. В 2-х частях. Часть 1.</t>
  </si>
  <si>
    <t>1.1.2.1.8.1</t>
  </si>
  <si>
    <t>Моро М.И.,  Волкова С.И., Степанова С.В. Математика. В 2-х частях. Часть 2.</t>
  </si>
  <si>
    <t>Моро М.И., Бантова М.А., Бельтюкова Г.В. и др.  Математика. В 2-х частях. Часть 1.</t>
  </si>
  <si>
    <t>1.1.2.1.8.2</t>
  </si>
  <si>
    <t>Моро М.И., Бантова М.А., Бельтюкова Г.В. и др.  Математика. В 2-х частях. Часть 2.</t>
  </si>
  <si>
    <t>1.1.2.1.8.4</t>
  </si>
  <si>
    <t>Плешаков А.А. Окружающий мир. В 2-х частях. Часть 1.</t>
  </si>
  <si>
    <t>1.1.3.1.3.1</t>
  </si>
  <si>
    <t>Плешаков А.А. Окружающий мир. В 2-х частях. Часть 2.</t>
  </si>
  <si>
    <t>1.1.3.1.3.2</t>
  </si>
  <si>
    <t>Плешаков А.А., Крючкова Е.А. Окружающий мир. В 2-х частях. Часть 1.</t>
  </si>
  <si>
    <t>1.1.3.1.3.4</t>
  </si>
  <si>
    <t>Плешаков А.А., Крючкова Е.А. Окружающий мир. В 2-х частях. Часть 2.</t>
  </si>
  <si>
    <t>Критская Е.Д., Сергеева Г.П., Шмагина Т.С. Музыка</t>
  </si>
  <si>
    <t>1.1.5.2.5.1</t>
  </si>
  <si>
    <t>1.1.5.2.5.2</t>
  </si>
  <si>
    <t>Критская Е.Д., Сергеева Г.П. Шмагина Т.С. Музыка</t>
  </si>
  <si>
    <t>1.1.5.2.5.4</t>
  </si>
  <si>
    <t>Тростенцова Л.А., Ладыженская Т.А., Дейкина А.Д. и др. Русский язык</t>
  </si>
  <si>
    <t>1.2.1.1.4.4</t>
  </si>
  <si>
    <t>Коровина В.Я., Журавлев В.П., Коровин В.И.  Литература. В 2-х частях. Часть 1.</t>
  </si>
  <si>
    <t>1.2.1.2.1.4</t>
  </si>
  <si>
    <t>Коровина В.Я., Журавлев В.П., Коровин В.И.  Литература. В 2-х частях. Часть 2.</t>
  </si>
  <si>
    <t>Юдовская А.Я., Баранов П.А., Ванюшкина Л.М. Всеобщая история. История Нового времени. 1800-1900</t>
  </si>
  <si>
    <t>1.2.2.2.1.4</t>
  </si>
  <si>
    <t>Якубовская Э. В., Коршунова Я. В. Русский язык.  В 2 частях. Часть 1 (VIII вид)</t>
  </si>
  <si>
    <t>1.1.1.1.17.1</t>
  </si>
  <si>
    <t>Якубовская Э. В., Коршунова Я. В. Русский язык.  В 2 частях. Часть 2 (VIII вид)</t>
  </si>
  <si>
    <t>1.1.1.1.17.2</t>
  </si>
  <si>
    <t>1.1.1.1.17.3</t>
  </si>
  <si>
    <t>Аксенова А. К., Комарова С. В., Шишкова М. И. Букварь.  В 2 частях. Ч.1. (VIII вид)</t>
  </si>
  <si>
    <t>1.1.1.1.15.1</t>
  </si>
  <si>
    <t>Аксенова А. К., Комарова С. В., Шишкова М. И. Букварь.  В 2 частях. Ч.2. (VIII вид)</t>
  </si>
  <si>
    <t>Ильина С. Ю., Аксенова А. К., Головкина Т. М. и др. Чтение.  В 2 частях. Часть 1. (VIII вид)</t>
  </si>
  <si>
    <t>1.1.1.2.10.1</t>
  </si>
  <si>
    <t>Ильина С. Ю., Аксенова А. К., Головкина Т. М. и др. Чтение.  В 2 частях. Часть 2. (VIII вид)</t>
  </si>
  <si>
    <t>Ильина С. Ю., Богданова А. А. Чтение.  В 2 частях. Часть1 (VIII вид)</t>
  </si>
  <si>
    <t>1.1.1.2.10.2</t>
  </si>
  <si>
    <t>Ильина С. Ю., Богданова А. А. Чтение.  В 2 частях. Часть2 (VIII вид)</t>
  </si>
  <si>
    <t>Ильина С. Ю. Чтение.  В 2  частях. Часть 1 (VIII вид)</t>
  </si>
  <si>
    <t>1.1.1.2.10.3</t>
  </si>
  <si>
    <t>Ильина С. Ю. Чтение.  В 2  частях. Часть 2 (VIII вид)</t>
  </si>
  <si>
    <t>Комарова С.В. Речевая практика (VIII вид)</t>
  </si>
  <si>
    <t>1.1.1.1.16.1</t>
  </si>
  <si>
    <t>1.1.1.1.16.2</t>
  </si>
  <si>
    <t>1.1.1.1.16.3</t>
  </si>
  <si>
    <t>1.1.1.1.16.4</t>
  </si>
  <si>
    <t>Алышева Т.В. Математика. В 2-ух частях. Часть 1. (VIII вид)</t>
  </si>
  <si>
    <t>1.1.2.1.12.1</t>
  </si>
  <si>
    <t>Алышева Т.В. Математика. В 2-ух частях. Часть 2. (VIII вид)</t>
  </si>
  <si>
    <t>1.1.2.1.12.2</t>
  </si>
  <si>
    <t>1.1.2.1.12.3</t>
  </si>
  <si>
    <t>Алышева Т.В., Яковлева И.М.  Математика. В 2-ух частях. Часть 1. (VIII вид)</t>
  </si>
  <si>
    <t>1.1.2.1.12.4</t>
  </si>
  <si>
    <t>Алышева Т.В., Яковлева И.М.  Математика. В 2-ух частях. Часть 2. (VIII вид)</t>
  </si>
  <si>
    <t>Матвеева Н.Б., Ярочкина И.А., Попова М.А., и др. Мир природы и человека. В 2 частях. Ч.1  (VIII вид)</t>
  </si>
  <si>
    <t>1.1.3.1.10.1</t>
  </si>
  <si>
    <t>Матвеева Н.Б., Ярочкина И.А., Попова М.А., и др. Мир природы и человека. В 2 частях. Ч.2  (VIII вид)</t>
  </si>
  <si>
    <t>1.1.3.1.10.2</t>
  </si>
  <si>
    <t>1.1.3.1.10.3</t>
  </si>
  <si>
    <t>1.1.3.1.10.4</t>
  </si>
  <si>
    <t>Рау М. Ю., Зыкова М. А. Изобразительное исскусство (VIII вид)</t>
  </si>
  <si>
    <t>1.1.5.1.11.1</t>
  </si>
  <si>
    <t>1.1.5.1.11.2</t>
  </si>
  <si>
    <t>1.1.5.1.11.3</t>
  </si>
  <si>
    <t>1.1.5.1.11.4</t>
  </si>
  <si>
    <t>Сергеева Г.П., Кашекова И.Э., Критская Е.Д. Музыка</t>
  </si>
  <si>
    <t>2.2.6.1.2.1</t>
  </si>
  <si>
    <t>Картушина Г.Б., Мозговая Г.Г. Технология. Швейное дело (VIII вид)</t>
  </si>
  <si>
    <t>1.2.6.1.9.1</t>
  </si>
  <si>
    <t>1.2.6.1.9.2</t>
  </si>
  <si>
    <t>Мозговая Г.Г., Картушина Г.Б. Технология. Швейное дело (VIII вид)</t>
  </si>
  <si>
    <t>1.2.6.1.9.3</t>
  </si>
  <si>
    <t>1.2.6.1.9.4</t>
  </si>
  <si>
    <t>1.2.6.1.9.5</t>
  </si>
  <si>
    <t>Издательство "БИНОМ"</t>
  </si>
  <si>
    <t>Босова Л.Л.,  Босова А.Ю. Информатика</t>
  </si>
  <si>
    <t>1.2.3.4.1.3.</t>
  </si>
  <si>
    <t>1.2.3.4.1.4.</t>
  </si>
  <si>
    <t>1.2.3.4.1.5.</t>
  </si>
  <si>
    <t>Издательство "Дрофа"</t>
  </si>
  <si>
    <t>1.2.4.1.6.2</t>
  </si>
  <si>
    <t>Издательство "Вентана_- Граф"</t>
  </si>
  <si>
    <t>Издательство «Мнемозина»</t>
  </si>
  <si>
    <t>Трайтак Д.И.</t>
  </si>
  <si>
    <t>Издательство «Владос»</t>
  </si>
  <si>
    <t xml:space="preserve">Горбацевич А.Д., Коноплева М.А. Речевая практика (VIII вид)   </t>
  </si>
  <si>
    <t xml:space="preserve">Фадеева С.В., Власова А.Ф. Математика  (VIII вид)   </t>
  </si>
  <si>
    <t xml:space="preserve">Поступление учебников ГБОУ школы-интерната "Преодоление" </t>
  </si>
  <si>
    <t>на 2019 -2020 учебный год</t>
  </si>
  <si>
    <t>Виноградова Н.Ф. Смирнов Д.В. ОБЖ</t>
  </si>
  <si>
    <t>5-6</t>
  </si>
  <si>
    <t>7-9</t>
  </si>
  <si>
    <r>
      <t xml:space="preserve">Афанасьева О.В., Михеева И.В., Баранова К.М. </t>
    </r>
    <r>
      <rPr>
        <b/>
        <sz val="11"/>
        <color theme="1"/>
        <rFont val="Calibri"/>
        <family val="2"/>
        <charset val="204"/>
        <scheme val="minor"/>
      </rPr>
      <t>Английский язык.</t>
    </r>
    <r>
      <rPr>
        <sz val="11"/>
        <color theme="1"/>
        <rFont val="Calibri"/>
        <family val="2"/>
        <charset val="204"/>
        <scheme val="minor"/>
      </rPr>
      <t xml:space="preserve"> "Rainbow English" В 2 ч. Ч. 1.</t>
    </r>
  </si>
  <si>
    <r>
      <t xml:space="preserve">Биболетова М.З., Денисенко О.А., Трубанева Н.Н. </t>
    </r>
    <r>
      <rPr>
        <b/>
        <sz val="11"/>
        <color theme="1"/>
        <rFont val="Calibri"/>
        <family val="2"/>
        <charset val="204"/>
        <scheme val="minor"/>
      </rPr>
      <t>Английский язык</t>
    </r>
  </si>
  <si>
    <r>
      <t xml:space="preserve">Афанасьева О.В., Михеева И.В., Баранова К.М. </t>
    </r>
    <r>
      <rPr>
        <b/>
        <sz val="11"/>
        <color theme="1"/>
        <rFont val="Calibri"/>
        <family val="2"/>
        <charset val="204"/>
        <scheme val="minor"/>
      </rPr>
      <t>Английский язык.</t>
    </r>
    <r>
      <rPr>
        <sz val="11"/>
        <color theme="1"/>
        <rFont val="Calibri"/>
        <family val="2"/>
        <charset val="204"/>
        <scheme val="minor"/>
      </rPr>
      <t xml:space="preserve"> "Rainbow English" В 2 ч. Ч. 2.</t>
    </r>
  </si>
  <si>
    <r>
      <t xml:space="preserve">Перышкин А.В. </t>
    </r>
    <r>
      <rPr>
        <b/>
        <sz val="11"/>
        <color theme="1"/>
        <rFont val="Calibri"/>
        <family val="2"/>
        <charset val="204"/>
        <scheme val="minor"/>
      </rPr>
      <t xml:space="preserve"> Физика </t>
    </r>
  </si>
  <si>
    <r>
      <t xml:space="preserve">Афанасьева О.В., Михеева И.В. </t>
    </r>
    <r>
      <rPr>
        <b/>
        <sz val="11"/>
        <color theme="1"/>
        <rFont val="Calibri"/>
        <family val="2"/>
        <charset val="204"/>
        <scheme val="minor"/>
      </rPr>
      <t>Английский язык.</t>
    </r>
    <r>
      <rPr>
        <sz val="11"/>
        <color theme="1"/>
        <rFont val="Calibri"/>
        <family val="2"/>
        <charset val="204"/>
        <scheme val="minor"/>
      </rPr>
      <t xml:space="preserve"> Второй иностранный</t>
    </r>
  </si>
  <si>
    <t>Андреев И.Л. Федоров И.Н., Амосова И.В. История России 16-17века</t>
  </si>
  <si>
    <t>Андреев И.Л. Федоров И.Н., Амосова И.В. История России с древнейших времен до 16 века</t>
  </si>
  <si>
    <t>Картушина Г.Б., Мозговая Г.Г. Технология. Швейное дело (VIII вид)М.: Просвещение, 2018</t>
  </si>
  <si>
    <t>Ковалева Е.А. Технология. Сельскохозяйственный труд. 5 класс: учебник. М.: Просвещение, 2019 /ФГОС ОВЗ</t>
  </si>
  <si>
    <t>Ковалева Е.А. Технология. Сельскохозяйственный труд. 6класс: учебник. М.: Просвещение, 2019 /ФГОС ОВЗ</t>
  </si>
  <si>
    <t>Ковалева Е.А. Технология. Сельскохозяйственный труд. 7 класс: учебник. М.: Просвещение, 2019 /ФГОС ОВЗ</t>
  </si>
  <si>
    <t>Ковалева Е.А. Технология. Сельскохозяйственный труд. 8 класс: учебник. М.: Просвещение, 2019 /ФГОС ОВЗ</t>
  </si>
  <si>
    <t>Ковалева Е.А. Технология. Сельскохозяйственный труд. 9 класс: учебник. М.: Просвещение, 2019 /ФГОС ОВЗ</t>
  </si>
  <si>
    <t>Козловская Г.Е., Московский О.В. Рассказы по истории Самарского края. Учебное пособие</t>
  </si>
  <si>
    <t>Год издания</t>
  </si>
  <si>
    <t>Виленкин А.Н., Жохов В.И., Чесноков А.С. и др.</t>
  </si>
  <si>
    <t>Козловская Г.Е., Московский О.В. и др.Рассказы по истории Самарского края. Начальное общее образование</t>
  </si>
  <si>
    <t>Репинецкий А. И., Козловская Г. Е., Королев А. И., Ремезова Л. А.История Самарского края. Основное общее образование. Часть 1</t>
  </si>
  <si>
    <t>Репинецкий А. И., Козловская Г. Е., Королев А. И., Ремезова Л. А.История Самарского края. Основное общее образование. Часть 2</t>
  </si>
  <si>
    <t>Финансовая грамотность</t>
  </si>
  <si>
    <t>5-7</t>
  </si>
  <si>
    <t>8-9</t>
  </si>
  <si>
    <t>Информационная безопасность</t>
  </si>
  <si>
    <t>Информационная безопасность, или на расстоянии одного вируса: учебное пособие. 7-9 классы.</t>
  </si>
  <si>
    <t>Наместникова М.С.</t>
  </si>
  <si>
    <t>Просвещение</t>
  </si>
  <si>
    <t xml:space="preserve">Наместникова М.С. Информационная безопасность, или на расстоянии одного вируса </t>
  </si>
  <si>
    <t xml:space="preserve">Репинецкий А.И,. Ремезова Л.А.. Козловская Г.Е.. Королев А.И. История Самарского края. Основная школа </t>
  </si>
  <si>
    <t>5-9</t>
  </si>
  <si>
    <t>Коровина В.Я., Журавлёв В.П., Збарский И.С. и др./ Под ред. Коровиной В.Я. Литература. В 2-х ч. Ч. 1.</t>
  </si>
  <si>
    <t>Коровина В.Я., Журавлёв В.П., Збарский И.С. и др./ Под ред. Коровиной В.Я. Литература. В 2-х ч. Ч. 2.</t>
  </si>
  <si>
    <t>Боголюбов Л.Н., Лазебникова А.Ю., Матвеев А.И. и др. Обществознание.</t>
  </si>
  <si>
    <t>Алексеев А.И., Николина В.В., Липкина Е.К. и др. География</t>
  </si>
  <si>
    <t>Макарычев Ю.Н., Миндюк Н.Г., Нешков К.И. и др.  Алгебра</t>
  </si>
  <si>
    <t>Капустина Г.М., Перова М.Н. Математика (VIII вид)</t>
  </si>
  <si>
    <t>Алышева Т.В. Математика (VIII вид)</t>
  </si>
  <si>
    <t>Эк В.В. Математика (VIII вид)</t>
  </si>
  <si>
    <t>Антропов А.П., Ходот А.Ю., Ходот Т.Г. Математика (VIII вид)</t>
  </si>
  <si>
    <t>Лифанова Т.М., Соломина Е.Н. Природоведение (VIII вид)</t>
  </si>
  <si>
    <t>Ковалева Е.А. Технология. Сельскохозяйственный труд (VIII вид)</t>
  </si>
  <si>
    <t>Издательство "Владос"</t>
  </si>
  <si>
    <t>Горбацевич А.Д., Коноплева М.А. Речевая практика (для обучающихся с умственной отсталостью (интеллектуальными нарушениями)</t>
  </si>
  <si>
    <t>Фадеева С.В., Власова А.Ф. Математика (для обучающихся с интеллектуальными нарушениями)</t>
  </si>
  <si>
    <t xml:space="preserve"> Босова Л.Л., Босова А.Ю. Информатика</t>
  </si>
  <si>
    <t>Афанасьева О.В., Михеева И.В. Английский язык. В 2-х частях. Часть 1</t>
  </si>
  <si>
    <t>Афанасьева О.В., Михеева И.В. Английский язык. В 2-х частях. Часть 2</t>
  </si>
  <si>
    <t>Афанасьева О.В., Михеева И.В. Английский язык. Второй иностранный</t>
  </si>
  <si>
    <t>Андреев И. Л., Фёдоров И. Н. История России с древнейших времен до XVI века</t>
  </si>
  <si>
    <t>Перышкин А.В., Гутник Е.М. Физика</t>
  </si>
  <si>
    <t>ООО "ИОЦ "Мнемозина"</t>
  </si>
  <si>
    <t>Виленкин Н.Я., Жохов В.И., Чесноков А.С., Шварцбурд С.И. Математика. В 2-х частях.</t>
  </si>
  <si>
    <t>Трайтак Д.И., Трайтак Н.Д. Биология. Живые организмы. Растения.</t>
  </si>
  <si>
    <t>Трайтак Д.И., Трайтак Н.Д. Биология. Живые организмы. Растения. Бактерии. Грибы.</t>
  </si>
  <si>
    <t>Наместникова М.С. Информационная безопасность, или на расстоянии одного вируса: учебное пособие. 7-9 классы.</t>
  </si>
  <si>
    <t>"Вако"</t>
  </si>
  <si>
    <t>Липсиц И.В., Вигдорчик Е.А. Финансовая грамотность: материалы для учащихся</t>
  </si>
  <si>
    <t>Липсиц И.В., Рязанова О.И. Финансовая грамотность: материалы для учащихся</t>
  </si>
  <si>
    <t>5ч.</t>
  </si>
  <si>
    <t>количество экземпляров</t>
  </si>
  <si>
    <t>Всего получено</t>
  </si>
  <si>
    <t>Перечень учебников, полученных в 2019 году</t>
  </si>
  <si>
    <t>ГБОУ школа-интернат «Преодоление»</t>
  </si>
  <si>
    <t>7</t>
  </si>
  <si>
    <t>5</t>
  </si>
  <si>
    <t>6-7</t>
  </si>
  <si>
    <t>1</t>
  </si>
  <si>
    <t>Виноградова Н.Ф., Смирнов Д.В. Основы безопасности жизнедеятельности</t>
  </si>
  <si>
    <t xml:space="preserve">Биболетова М. З.,  Денисенко О. А., Трубанева Н. Н.  Enjoy English. Английский язык. </t>
  </si>
  <si>
    <t>Атанасян Л.С., Бутузов В.Ф., Кадомцев С.Б. и др.  Геометрия</t>
  </si>
  <si>
    <t>Габриелян О.С., Остроумов И.Г., Сладков С.А. Химия</t>
  </si>
  <si>
    <t>Матвеев А.П. Физическая культура</t>
  </si>
  <si>
    <t>Перова М.Н., Капустина Г.М. Математика (VIII вид)</t>
  </si>
  <si>
    <t>Малышева З.Ф. Чтение (VIII вид)</t>
  </si>
  <si>
    <t>Якубовская Э.В., Галунчикова Н.Г. Русский язык (VIII вид)</t>
  </si>
  <si>
    <t>Бгажнокова И.М., Погостина Е.С. Чтение (VIII вид)</t>
  </si>
</sst>
</file>

<file path=xl/styles.xml><?xml version="1.0" encoding="utf-8"?>
<styleSheet xmlns="http://schemas.openxmlformats.org/spreadsheetml/2006/main">
  <numFmts count="1">
    <numFmt numFmtId="168" formatCode="[$-419]General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9" fillId="0" borderId="0"/>
    <xf numFmtId="0" fontId="9" fillId="0" borderId="0"/>
  </cellStyleXfs>
  <cellXfs count="98">
    <xf numFmtId="0" fontId="0" fillId="0" borderId="0" xfId="0"/>
    <xf numFmtId="0" fontId="0" fillId="0" borderId="0" xfId="0" applyAlignment="1">
      <alignment vertical="top" wrapText="1"/>
    </xf>
    <xf numFmtId="0" fontId="1" fillId="2" borderId="0" xfId="0" applyFont="1" applyFill="1" applyAlignment="1">
      <alignment vertical="top" wrapText="1"/>
    </xf>
    <xf numFmtId="16" fontId="0" fillId="0" borderId="0" xfId="0" applyNumberFormat="1" applyAlignment="1">
      <alignment vertical="top" wrapText="1"/>
    </xf>
    <xf numFmtId="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3" borderId="1" xfId="0" applyFill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4" borderId="0" xfId="0" applyFill="1"/>
    <xf numFmtId="0" fontId="1" fillId="0" borderId="1" xfId="0" applyFont="1" applyBorder="1"/>
    <xf numFmtId="0" fontId="0" fillId="0" borderId="0" xfId="0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168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" fontId="14" fillId="0" borderId="1" xfId="2" applyNumberFormat="1" applyFont="1" applyFill="1" applyBorder="1" applyAlignment="1">
      <alignment horizontal="left" vertical="center" wrapText="1"/>
    </xf>
    <xf numFmtId="0" fontId="15" fillId="0" borderId="1" xfId="2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top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1" fontId="7" fillId="0" borderId="1" xfId="0" applyNumberFormat="1" applyFont="1" applyBorder="1"/>
    <xf numFmtId="1" fontId="1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8" fontId="3" fillId="0" borderId="1" xfId="0" applyNumberFormat="1" applyFont="1" applyFill="1" applyBorder="1" applyAlignment="1" applyProtection="1">
      <alignment horizontal="center" vertical="center" wrapText="1"/>
    </xf>
    <xf numFmtId="1" fontId="14" fillId="0" borderId="1" xfId="0" quotePrefix="1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/>
    <xf numFmtId="0" fontId="13" fillId="2" borderId="1" xfId="0" applyFont="1" applyFill="1" applyBorder="1"/>
    <xf numFmtId="0" fontId="14" fillId="3" borderId="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7" fillId="0" borderId="0" xfId="0" applyFont="1"/>
  </cellXfs>
  <cellStyles count="4">
    <cellStyle name="Обычный" xfId="0" builtinId="0"/>
    <cellStyle name="Обычный 10" xfId="2"/>
    <cellStyle name="Обычный 3" xfId="3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50</xdr:row>
      <xdr:rowOff>0</xdr:rowOff>
    </xdr:from>
    <xdr:to>
      <xdr:col>1</xdr:col>
      <xdr:colOff>1343025</xdr:colOff>
      <xdr:row>51</xdr:row>
      <xdr:rowOff>66675</xdr:rowOff>
    </xdr:to>
    <xdr:sp macro="" textlink="">
      <xdr:nvSpPr>
        <xdr:cNvPr id="4" name="Прямоугольник 1"/>
        <xdr:cNvSpPr>
          <a:spLocks noChangeArrowheads="1"/>
        </xdr:cNvSpPr>
      </xdr:nvSpPr>
      <xdr:spPr bwMode="auto">
        <a:xfrm>
          <a:off x="828675" y="7172325"/>
          <a:ext cx="11239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50</xdr:row>
      <xdr:rowOff>0</xdr:rowOff>
    </xdr:from>
    <xdr:to>
      <xdr:col>1</xdr:col>
      <xdr:colOff>1343025</xdr:colOff>
      <xdr:row>51</xdr:row>
      <xdr:rowOff>57150</xdr:rowOff>
    </xdr:to>
    <xdr:sp macro="" textlink="">
      <xdr:nvSpPr>
        <xdr:cNvPr id="5" name="Прямоугольник 1"/>
        <xdr:cNvSpPr>
          <a:spLocks noChangeArrowheads="1"/>
        </xdr:cNvSpPr>
      </xdr:nvSpPr>
      <xdr:spPr bwMode="auto">
        <a:xfrm>
          <a:off x="828675" y="7172325"/>
          <a:ext cx="11239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workbookViewId="0">
      <selection sqref="A1:I109"/>
    </sheetView>
  </sheetViews>
  <sheetFormatPr defaultRowHeight="15"/>
  <cols>
    <col min="1" max="1" width="3.7109375" customWidth="1"/>
    <col min="2" max="2" width="36.7109375" customWidth="1"/>
    <col min="3" max="4" width="5.7109375" customWidth="1"/>
    <col min="5" max="7" width="6.7109375" customWidth="1"/>
    <col min="8" max="8" width="7.7109375" customWidth="1"/>
    <col min="9" max="9" width="6.7109375" customWidth="1"/>
    <col min="10" max="10" width="3.7109375" customWidth="1"/>
  </cols>
  <sheetData>
    <row r="2" spans="1:10">
      <c r="A2" s="17" t="s">
        <v>104</v>
      </c>
      <c r="B2" s="17"/>
      <c r="C2" s="17"/>
      <c r="D2" s="17"/>
      <c r="E2" s="17"/>
      <c r="F2" s="17"/>
      <c r="G2" s="17"/>
      <c r="H2" s="17"/>
      <c r="I2" s="17"/>
    </row>
    <row r="3" spans="1:10">
      <c r="A3" s="1"/>
      <c r="B3" s="5" t="s">
        <v>105</v>
      </c>
      <c r="C3" s="12"/>
      <c r="D3" s="1"/>
      <c r="E3" s="1"/>
      <c r="F3" s="1"/>
      <c r="G3" s="1"/>
      <c r="H3" s="1"/>
      <c r="I3" s="1"/>
    </row>
    <row r="4" spans="1:10" ht="180">
      <c r="A4" s="6" t="s">
        <v>0</v>
      </c>
      <c r="B4" s="6" t="s">
        <v>1</v>
      </c>
      <c r="C4" s="6" t="s">
        <v>123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10">
      <c r="A5" s="7"/>
      <c r="B5" s="7"/>
      <c r="C5" s="7"/>
      <c r="D5" s="7"/>
      <c r="E5" s="7"/>
      <c r="F5" s="7"/>
      <c r="G5" s="7"/>
      <c r="H5" s="7"/>
      <c r="I5" s="7"/>
    </row>
    <row r="6" spans="1:10">
      <c r="A6" s="6"/>
      <c r="B6" s="8" t="s">
        <v>91</v>
      </c>
      <c r="C6" s="8"/>
      <c r="D6" s="6"/>
      <c r="E6" s="6"/>
      <c r="F6" s="6"/>
      <c r="G6" s="6"/>
      <c r="H6" s="6"/>
      <c r="I6" s="6"/>
    </row>
    <row r="7" spans="1:10" ht="30">
      <c r="A7" s="6">
        <v>10</v>
      </c>
      <c r="B7" s="6" t="s">
        <v>92</v>
      </c>
      <c r="C7" s="6">
        <v>2019</v>
      </c>
      <c r="D7" s="6">
        <v>7</v>
      </c>
      <c r="E7" s="6"/>
      <c r="F7" s="6" t="s">
        <v>93</v>
      </c>
      <c r="G7" s="6">
        <v>18</v>
      </c>
      <c r="H7" s="6">
        <v>549</v>
      </c>
      <c r="I7" s="6">
        <v>9882</v>
      </c>
      <c r="J7" s="15"/>
    </row>
    <row r="8" spans="1:10" ht="30">
      <c r="A8" s="6">
        <v>11</v>
      </c>
      <c r="B8" s="6" t="s">
        <v>92</v>
      </c>
      <c r="C8" s="6">
        <v>2019</v>
      </c>
      <c r="D8" s="6">
        <v>8</v>
      </c>
      <c r="E8" s="6"/>
      <c r="F8" s="6" t="s">
        <v>94</v>
      </c>
      <c r="G8" s="6">
        <v>10</v>
      </c>
      <c r="H8" s="6">
        <v>524</v>
      </c>
      <c r="I8" s="6">
        <v>5240</v>
      </c>
      <c r="J8" s="15"/>
    </row>
    <row r="9" spans="1:10" ht="30">
      <c r="A9" s="6">
        <v>12</v>
      </c>
      <c r="B9" s="6" t="s">
        <v>92</v>
      </c>
      <c r="C9" s="6">
        <v>2019</v>
      </c>
      <c r="D9" s="6">
        <v>9</v>
      </c>
      <c r="E9" s="6"/>
      <c r="F9" s="6" t="s">
        <v>95</v>
      </c>
      <c r="G9" s="6">
        <v>10</v>
      </c>
      <c r="H9" s="6">
        <v>549</v>
      </c>
      <c r="I9" s="6">
        <v>5490</v>
      </c>
      <c r="J9" s="15"/>
    </row>
    <row r="10" spans="1:10">
      <c r="A10" s="7"/>
      <c r="B10" s="7"/>
      <c r="C10" s="7"/>
      <c r="D10" s="7"/>
      <c r="E10" s="7"/>
      <c r="F10" s="7"/>
      <c r="G10" s="16">
        <f>SUM(G7:G9)</f>
        <v>38</v>
      </c>
      <c r="H10" s="16">
        <f>SUM(H7:H9)</f>
        <v>1622</v>
      </c>
      <c r="I10" s="16">
        <f>SUM(I7:I9)</f>
        <v>20612</v>
      </c>
    </row>
    <row r="11" spans="1:10" ht="15.75" thickBot="1">
      <c r="A11" s="6"/>
      <c r="B11" s="8" t="s">
        <v>99</v>
      </c>
      <c r="C11" s="8"/>
      <c r="D11" s="6"/>
      <c r="E11" s="6"/>
      <c r="F11" s="6"/>
      <c r="G11" s="6"/>
      <c r="H11" s="6"/>
      <c r="I11" s="6"/>
    </row>
    <row r="12" spans="1:10">
      <c r="A12" s="6">
        <v>1</v>
      </c>
      <c r="B12" s="18" t="s">
        <v>124</v>
      </c>
      <c r="C12" s="6">
        <v>2019</v>
      </c>
      <c r="D12" s="6">
        <v>5</v>
      </c>
      <c r="E12" s="6"/>
      <c r="F12" s="6"/>
      <c r="G12" s="6">
        <v>35</v>
      </c>
      <c r="H12" s="6"/>
      <c r="I12" s="6"/>
    </row>
    <row r="13" spans="1:10" ht="15.75" thickBot="1">
      <c r="A13" s="6"/>
      <c r="B13" s="19"/>
      <c r="C13" s="6">
        <v>2019</v>
      </c>
      <c r="D13" s="6">
        <v>6</v>
      </c>
      <c r="E13" s="6"/>
      <c r="F13" s="6"/>
      <c r="G13" s="6">
        <v>35</v>
      </c>
      <c r="H13" s="6"/>
      <c r="I13" s="6"/>
    </row>
    <row r="14" spans="1:10">
      <c r="A14" s="6"/>
      <c r="B14" s="6" t="s">
        <v>100</v>
      </c>
      <c r="C14" s="6">
        <v>2019</v>
      </c>
      <c r="D14" s="6">
        <v>5</v>
      </c>
      <c r="E14" s="6"/>
      <c r="F14" s="6"/>
      <c r="G14" s="6">
        <v>40</v>
      </c>
      <c r="H14" s="6"/>
      <c r="I14" s="6"/>
    </row>
    <row r="15" spans="1:10">
      <c r="A15" s="6"/>
      <c r="B15" s="6" t="s">
        <v>100</v>
      </c>
      <c r="C15" s="6">
        <v>2019</v>
      </c>
      <c r="D15" s="6">
        <v>6</v>
      </c>
      <c r="E15" s="6"/>
      <c r="F15" s="6"/>
      <c r="G15" s="6">
        <v>1</v>
      </c>
      <c r="H15" s="6"/>
      <c r="I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8" t="s">
        <v>101</v>
      </c>
      <c r="C17" s="8"/>
      <c r="D17" s="6"/>
      <c r="E17" s="6"/>
      <c r="F17" s="6"/>
      <c r="G17" s="6"/>
      <c r="H17" s="6"/>
      <c r="I17" s="6"/>
    </row>
    <row r="18" spans="1:9" ht="30">
      <c r="A18" s="6">
        <v>2</v>
      </c>
      <c r="B18" s="6" t="s">
        <v>102</v>
      </c>
      <c r="C18" s="6">
        <v>2017</v>
      </c>
      <c r="D18" s="6">
        <v>1</v>
      </c>
      <c r="E18" s="6"/>
      <c r="F18" s="6"/>
      <c r="G18" s="6">
        <v>2</v>
      </c>
      <c r="H18" s="6"/>
      <c r="I18" s="6"/>
    </row>
    <row r="19" spans="1:9" ht="30">
      <c r="A19" s="7"/>
      <c r="B19" s="6" t="s">
        <v>103</v>
      </c>
      <c r="C19" s="6">
        <v>2019</v>
      </c>
      <c r="D19" s="6">
        <v>5</v>
      </c>
      <c r="E19" s="7"/>
      <c r="F19" s="7"/>
      <c r="G19" s="6">
        <v>2</v>
      </c>
      <c r="H19" s="7"/>
      <c r="I19" s="7"/>
    </row>
    <row r="20" spans="1:9">
      <c r="G20">
        <f>SUM(G7:G19)</f>
        <v>191</v>
      </c>
    </row>
    <row r="21" spans="1:9">
      <c r="A21" s="1"/>
      <c r="B21" s="1"/>
      <c r="C21" s="12"/>
      <c r="D21" s="1"/>
      <c r="E21" s="1"/>
      <c r="F21" s="1"/>
      <c r="G21" s="1">
        <v>60</v>
      </c>
      <c r="H21" s="4">
        <v>1812</v>
      </c>
      <c r="I21" s="1">
        <v>21180</v>
      </c>
    </row>
    <row r="22" spans="1:9">
      <c r="A22" s="1"/>
      <c r="B22" s="2" t="s">
        <v>98</v>
      </c>
      <c r="C22" s="2"/>
      <c r="D22" s="1"/>
      <c r="E22" s="1"/>
      <c r="F22" s="1"/>
      <c r="G22" s="1"/>
      <c r="H22" s="1"/>
      <c r="I22" s="1"/>
    </row>
    <row r="23" spans="1:9">
      <c r="A23" s="6"/>
      <c r="B23" s="6" t="s">
        <v>106</v>
      </c>
      <c r="C23" s="6">
        <v>2019</v>
      </c>
      <c r="D23" s="11" t="s">
        <v>107</v>
      </c>
      <c r="E23" s="6"/>
      <c r="F23" s="6"/>
      <c r="G23" s="6">
        <v>15</v>
      </c>
      <c r="H23" s="6"/>
      <c r="I23" s="6"/>
    </row>
    <row r="24" spans="1:9">
      <c r="A24" s="6"/>
      <c r="B24" s="6" t="s">
        <v>106</v>
      </c>
      <c r="C24" s="6">
        <v>2019</v>
      </c>
      <c r="D24" s="11" t="s">
        <v>108</v>
      </c>
      <c r="E24" s="6"/>
      <c r="F24" s="6"/>
      <c r="G24" s="6">
        <v>15</v>
      </c>
      <c r="H24" s="6"/>
      <c r="I24" s="6"/>
    </row>
    <row r="26" spans="1:9">
      <c r="B26" s="2" t="s">
        <v>8</v>
      </c>
      <c r="C26" s="2"/>
      <c r="D26" s="1"/>
      <c r="E26" s="1"/>
      <c r="F26" s="1"/>
      <c r="G26" s="1"/>
      <c r="H26" s="1"/>
      <c r="I26" s="1"/>
    </row>
    <row r="27" spans="1:9" ht="30">
      <c r="A27" s="1">
        <v>6</v>
      </c>
      <c r="B27" s="1" t="s">
        <v>9</v>
      </c>
      <c r="C27" s="12">
        <v>2019</v>
      </c>
      <c r="D27" s="1">
        <v>3</v>
      </c>
      <c r="E27" s="1" t="s">
        <v>10</v>
      </c>
      <c r="F27" s="1"/>
      <c r="G27" s="1">
        <v>10</v>
      </c>
      <c r="H27" s="1"/>
      <c r="I27" s="1"/>
    </row>
    <row r="28" spans="1:9" ht="30">
      <c r="A28" s="1">
        <v>7</v>
      </c>
      <c r="B28" s="1" t="s">
        <v>11</v>
      </c>
      <c r="C28" s="12">
        <v>2019</v>
      </c>
      <c r="D28" s="1">
        <v>3</v>
      </c>
      <c r="E28" s="1"/>
      <c r="F28" s="1"/>
      <c r="G28" s="1">
        <v>10</v>
      </c>
      <c r="H28" s="1"/>
      <c r="I28" s="1"/>
    </row>
    <row r="29" spans="1:9" ht="45">
      <c r="A29" s="1">
        <v>40</v>
      </c>
      <c r="B29" s="1" t="s">
        <v>12</v>
      </c>
      <c r="C29" s="12">
        <v>2019</v>
      </c>
      <c r="D29" s="1">
        <v>4</v>
      </c>
      <c r="E29" s="1" t="s">
        <v>10</v>
      </c>
      <c r="F29" s="1" t="s">
        <v>14</v>
      </c>
      <c r="G29" s="1">
        <v>15</v>
      </c>
      <c r="H29" s="1">
        <v>363.99</v>
      </c>
      <c r="I29" s="1">
        <v>5459.85</v>
      </c>
    </row>
    <row r="30" spans="1:9" ht="45">
      <c r="A30" s="1">
        <v>41</v>
      </c>
      <c r="B30" s="1" t="s">
        <v>13</v>
      </c>
      <c r="C30" s="12">
        <v>2019</v>
      </c>
      <c r="D30" s="1">
        <v>4</v>
      </c>
      <c r="E30" s="1"/>
      <c r="F30" s="1"/>
      <c r="G30" s="1">
        <v>15</v>
      </c>
      <c r="H30" s="1">
        <v>363.99</v>
      </c>
      <c r="I30" s="1">
        <v>5459.85</v>
      </c>
    </row>
    <row r="31" spans="1:9" ht="30">
      <c r="A31" s="1">
        <v>94</v>
      </c>
      <c r="B31" s="1" t="s">
        <v>15</v>
      </c>
      <c r="C31" s="12">
        <v>2019</v>
      </c>
      <c r="D31" s="1">
        <v>1</v>
      </c>
      <c r="E31" s="1" t="s">
        <v>10</v>
      </c>
      <c r="F31" s="1" t="s">
        <v>16</v>
      </c>
      <c r="G31" s="1">
        <v>15</v>
      </c>
      <c r="H31" s="1">
        <v>313.06</v>
      </c>
      <c r="I31" s="1">
        <v>4695.8999999999996</v>
      </c>
    </row>
    <row r="32" spans="1:9" ht="30">
      <c r="A32" s="1">
        <v>95</v>
      </c>
      <c r="B32" s="1" t="s">
        <v>17</v>
      </c>
      <c r="C32" s="12">
        <v>2019</v>
      </c>
      <c r="D32" s="1">
        <v>1</v>
      </c>
      <c r="E32" s="1"/>
      <c r="F32" s="1"/>
      <c r="G32" s="1">
        <v>15</v>
      </c>
      <c r="H32" s="1">
        <v>313.06</v>
      </c>
      <c r="I32" s="1">
        <v>4695.8999999999996</v>
      </c>
    </row>
    <row r="33" spans="1:9" ht="45">
      <c r="A33" s="1">
        <v>96</v>
      </c>
      <c r="B33" s="1" t="s">
        <v>18</v>
      </c>
      <c r="C33" s="12">
        <v>2019</v>
      </c>
      <c r="D33" s="1">
        <v>2</v>
      </c>
      <c r="E33" s="1" t="s">
        <v>10</v>
      </c>
      <c r="F33" s="1" t="s">
        <v>19</v>
      </c>
      <c r="G33" s="1">
        <v>15</v>
      </c>
      <c r="H33" s="1">
        <v>344.3</v>
      </c>
      <c r="I33" s="1">
        <v>5164.5</v>
      </c>
    </row>
    <row r="34" spans="1:9" ht="45">
      <c r="A34" s="1">
        <v>97</v>
      </c>
      <c r="B34" s="1" t="s">
        <v>20</v>
      </c>
      <c r="C34" s="12">
        <v>2019</v>
      </c>
      <c r="D34" s="1">
        <v>2</v>
      </c>
      <c r="E34" s="1"/>
      <c r="F34" s="1"/>
      <c r="G34" s="1">
        <v>15</v>
      </c>
      <c r="H34" s="1">
        <v>344.3</v>
      </c>
      <c r="I34" s="1">
        <v>5164.5</v>
      </c>
    </row>
    <row r="35" spans="1:9" ht="45">
      <c r="A35" s="1">
        <v>100</v>
      </c>
      <c r="B35" s="1" t="s">
        <v>18</v>
      </c>
      <c r="C35" s="12">
        <v>2019</v>
      </c>
      <c r="D35" s="1">
        <v>4</v>
      </c>
      <c r="E35" s="1" t="s">
        <v>10</v>
      </c>
      <c r="F35" s="1" t="s">
        <v>21</v>
      </c>
      <c r="G35" s="1">
        <v>15</v>
      </c>
      <c r="H35" s="1">
        <v>344.3</v>
      </c>
      <c r="I35" s="1">
        <v>5164.5</v>
      </c>
    </row>
    <row r="36" spans="1:9" ht="45">
      <c r="A36" s="1">
        <v>101</v>
      </c>
      <c r="B36" s="1" t="s">
        <v>20</v>
      </c>
      <c r="C36" s="12">
        <v>2019</v>
      </c>
      <c r="D36" s="1">
        <v>4</v>
      </c>
      <c r="E36" s="1"/>
      <c r="F36" s="1"/>
      <c r="G36" s="1">
        <v>15</v>
      </c>
      <c r="H36" s="1">
        <v>344.3</v>
      </c>
      <c r="I36" s="1">
        <v>5164.5</v>
      </c>
    </row>
    <row r="37" spans="1:9" ht="30">
      <c r="A37" s="1">
        <v>109</v>
      </c>
      <c r="B37" s="1" t="s">
        <v>22</v>
      </c>
      <c r="C37" s="12">
        <v>2019</v>
      </c>
      <c r="D37" s="1">
        <v>1</v>
      </c>
      <c r="E37" s="1" t="s">
        <v>10</v>
      </c>
      <c r="F37" s="1" t="s">
        <v>23</v>
      </c>
      <c r="G37" s="1">
        <v>15</v>
      </c>
      <c r="H37" s="1">
        <v>235.07</v>
      </c>
      <c r="I37" s="1">
        <v>3526.05</v>
      </c>
    </row>
    <row r="38" spans="1:9" ht="30">
      <c r="A38" s="1">
        <v>110</v>
      </c>
      <c r="B38" s="1" t="s">
        <v>24</v>
      </c>
      <c r="C38" s="12">
        <v>2019</v>
      </c>
      <c r="D38" s="1">
        <v>1</v>
      </c>
      <c r="E38" s="1"/>
      <c r="F38" s="1"/>
      <c r="G38" s="1">
        <v>15</v>
      </c>
      <c r="H38" s="1">
        <v>235.07</v>
      </c>
      <c r="I38" s="1">
        <v>3526.05</v>
      </c>
    </row>
    <row r="39" spans="1:9" ht="30">
      <c r="A39" s="1">
        <v>111</v>
      </c>
      <c r="B39" s="1" t="s">
        <v>22</v>
      </c>
      <c r="C39" s="12">
        <v>2019</v>
      </c>
      <c r="D39" s="1">
        <v>2</v>
      </c>
      <c r="E39" s="1" t="s">
        <v>10</v>
      </c>
      <c r="F39" s="1" t="s">
        <v>25</v>
      </c>
      <c r="G39" s="1">
        <v>15</v>
      </c>
      <c r="H39" s="1">
        <v>337.59</v>
      </c>
      <c r="I39" s="1">
        <v>5063.8500000000004</v>
      </c>
    </row>
    <row r="40" spans="1:9" ht="30">
      <c r="A40" s="1">
        <v>112</v>
      </c>
      <c r="B40" s="1" t="s">
        <v>24</v>
      </c>
      <c r="C40" s="12">
        <v>2019</v>
      </c>
      <c r="D40" s="1">
        <v>2</v>
      </c>
      <c r="E40" s="1"/>
      <c r="F40" s="1"/>
      <c r="G40" s="1">
        <v>15</v>
      </c>
      <c r="H40" s="1">
        <v>337.59</v>
      </c>
      <c r="I40" s="1">
        <v>5063.8500000000004</v>
      </c>
    </row>
    <row r="41" spans="1:9" ht="34.5" customHeight="1">
      <c r="A41" s="1">
        <v>115</v>
      </c>
      <c r="B41" s="1" t="s">
        <v>26</v>
      </c>
      <c r="C41" s="12">
        <v>2019</v>
      </c>
      <c r="D41" s="1">
        <v>4</v>
      </c>
      <c r="E41" s="1" t="s">
        <v>10</v>
      </c>
      <c r="F41" s="1" t="s">
        <v>27</v>
      </c>
      <c r="G41" s="1">
        <v>5</v>
      </c>
      <c r="H41" s="1">
        <v>337.59</v>
      </c>
      <c r="I41" s="1">
        <v>1687.95</v>
      </c>
    </row>
    <row r="42" spans="1:9" ht="45">
      <c r="A42" s="1">
        <v>116</v>
      </c>
      <c r="B42" s="1" t="s">
        <v>28</v>
      </c>
      <c r="C42" s="12">
        <v>2019</v>
      </c>
      <c r="D42" s="1">
        <v>4</v>
      </c>
      <c r="E42" s="1"/>
      <c r="F42" s="1"/>
      <c r="G42" s="1">
        <v>5</v>
      </c>
      <c r="H42" s="1">
        <v>337.59</v>
      </c>
      <c r="I42" s="1">
        <v>1687.95</v>
      </c>
    </row>
    <row r="43" spans="1:9" ht="30">
      <c r="A43" s="1">
        <v>139</v>
      </c>
      <c r="B43" s="1" t="s">
        <v>29</v>
      </c>
      <c r="C43" s="12">
        <v>2019</v>
      </c>
      <c r="D43" s="1">
        <v>1</v>
      </c>
      <c r="E43" s="1"/>
      <c r="F43" s="1" t="s">
        <v>30</v>
      </c>
      <c r="G43" s="1">
        <v>4</v>
      </c>
      <c r="H43" s="1">
        <v>332.31</v>
      </c>
      <c r="I43" s="1">
        <v>1329.24</v>
      </c>
    </row>
    <row r="44" spans="1:9" ht="30">
      <c r="A44" s="1">
        <v>140</v>
      </c>
      <c r="B44" s="1" t="s">
        <v>29</v>
      </c>
      <c r="C44" s="12">
        <v>2019</v>
      </c>
      <c r="D44" s="1">
        <v>2</v>
      </c>
      <c r="E44" s="1"/>
      <c r="F44" s="1" t="s">
        <v>31</v>
      </c>
      <c r="G44" s="1">
        <v>2</v>
      </c>
      <c r="H44" s="1">
        <v>354.64</v>
      </c>
      <c r="I44" s="1">
        <v>709.28</v>
      </c>
    </row>
    <row r="45" spans="1:9" ht="30">
      <c r="A45" s="1">
        <v>142</v>
      </c>
      <c r="B45" s="1" t="s">
        <v>32</v>
      </c>
      <c r="C45" s="12">
        <v>2019</v>
      </c>
      <c r="D45" s="1">
        <v>4</v>
      </c>
      <c r="E45" s="1"/>
      <c r="F45" s="1" t="s">
        <v>33</v>
      </c>
      <c r="G45" s="1">
        <v>2</v>
      </c>
      <c r="H45" s="1">
        <v>354.64</v>
      </c>
      <c r="I45" s="1">
        <v>709.28</v>
      </c>
    </row>
    <row r="46" spans="1:9" ht="30">
      <c r="A46" s="1">
        <v>162</v>
      </c>
      <c r="B46" s="1" t="s">
        <v>34</v>
      </c>
      <c r="C46" s="12">
        <v>2019</v>
      </c>
      <c r="D46" s="1">
        <v>8</v>
      </c>
      <c r="E46" s="1"/>
      <c r="F46" s="1" t="s">
        <v>35</v>
      </c>
      <c r="G46" s="1">
        <v>15</v>
      </c>
      <c r="H46" s="1">
        <v>415.58</v>
      </c>
      <c r="I46" s="1">
        <v>6233.7</v>
      </c>
    </row>
    <row r="47" spans="1:9" ht="45">
      <c r="A47" s="1">
        <v>177</v>
      </c>
      <c r="B47" s="1" t="s">
        <v>36</v>
      </c>
      <c r="C47" s="12">
        <v>2019</v>
      </c>
      <c r="D47" s="1">
        <v>8</v>
      </c>
      <c r="E47" s="1" t="s">
        <v>10</v>
      </c>
      <c r="F47" s="1" t="s">
        <v>37</v>
      </c>
      <c r="G47" s="1">
        <v>15</v>
      </c>
      <c r="H47" s="1">
        <v>358.71</v>
      </c>
      <c r="I47" s="1">
        <v>5380.65</v>
      </c>
    </row>
    <row r="48" spans="1:9" ht="45">
      <c r="A48" s="1">
        <v>178</v>
      </c>
      <c r="B48" s="1" t="s">
        <v>38</v>
      </c>
      <c r="C48" s="12">
        <v>2019</v>
      </c>
      <c r="D48" s="1">
        <v>8</v>
      </c>
      <c r="E48" s="1"/>
      <c r="F48" s="1"/>
      <c r="G48" s="1">
        <v>15</v>
      </c>
      <c r="H48" s="1">
        <v>358.71</v>
      </c>
      <c r="I48" s="1">
        <v>5380.65</v>
      </c>
    </row>
    <row r="49" spans="1:9" ht="45">
      <c r="A49" s="1">
        <v>270</v>
      </c>
      <c r="B49" s="1" t="s">
        <v>39</v>
      </c>
      <c r="C49" s="12">
        <v>2019</v>
      </c>
      <c r="D49" s="1">
        <v>8</v>
      </c>
      <c r="E49" s="1"/>
      <c r="F49" s="1" t="s">
        <v>40</v>
      </c>
      <c r="G49" s="1">
        <v>15</v>
      </c>
      <c r="H49" s="1">
        <v>420.64</v>
      </c>
      <c r="I49" s="1">
        <v>6309.6</v>
      </c>
    </row>
    <row r="50" spans="1:9" ht="45">
      <c r="A50" s="1">
        <v>420</v>
      </c>
      <c r="B50" s="1" t="s">
        <v>41</v>
      </c>
      <c r="C50" s="12">
        <v>2019</v>
      </c>
      <c r="D50" s="1">
        <v>2</v>
      </c>
      <c r="E50" s="1" t="s">
        <v>10</v>
      </c>
      <c r="F50" s="1" t="s">
        <v>42</v>
      </c>
      <c r="G50" s="1">
        <v>2</v>
      </c>
      <c r="H50" s="1">
        <v>352.22</v>
      </c>
      <c r="I50" s="1">
        <v>704.44</v>
      </c>
    </row>
    <row r="51" spans="1:9" ht="45">
      <c r="A51" s="1">
        <v>421</v>
      </c>
      <c r="B51" s="1" t="s">
        <v>43</v>
      </c>
      <c r="C51" s="12">
        <v>2019</v>
      </c>
      <c r="D51" s="1">
        <v>2</v>
      </c>
      <c r="E51" s="1"/>
      <c r="F51" s="1" t="s">
        <v>42</v>
      </c>
      <c r="G51" s="1">
        <v>2</v>
      </c>
      <c r="H51" s="1">
        <v>352.22</v>
      </c>
      <c r="I51" s="1">
        <v>704.44</v>
      </c>
    </row>
    <row r="52" spans="1:9" ht="45">
      <c r="A52" s="1">
        <v>422</v>
      </c>
      <c r="B52" s="1" t="s">
        <v>41</v>
      </c>
      <c r="C52" s="12">
        <v>2019</v>
      </c>
      <c r="D52" s="1">
        <v>3</v>
      </c>
      <c r="E52" s="1" t="s">
        <v>10</v>
      </c>
      <c r="F52" s="1" t="s">
        <v>44</v>
      </c>
      <c r="G52" s="1">
        <v>2</v>
      </c>
      <c r="H52" s="1">
        <v>352.22</v>
      </c>
      <c r="I52" s="1">
        <v>704.44</v>
      </c>
    </row>
    <row r="53" spans="1:9" ht="45">
      <c r="A53" s="1">
        <v>423</v>
      </c>
      <c r="B53" s="1" t="s">
        <v>43</v>
      </c>
      <c r="C53" s="12">
        <v>2019</v>
      </c>
      <c r="D53" s="1">
        <v>3</v>
      </c>
      <c r="E53" s="1"/>
      <c r="F53" s="1" t="s">
        <v>44</v>
      </c>
      <c r="G53" s="1">
        <v>2</v>
      </c>
      <c r="H53" s="1">
        <v>352.22</v>
      </c>
      <c r="I53" s="1">
        <v>704.44</v>
      </c>
    </row>
    <row r="54" spans="1:9" ht="45">
      <c r="A54" s="1">
        <v>424</v>
      </c>
      <c r="B54" s="1" t="s">
        <v>41</v>
      </c>
      <c r="C54" s="12">
        <v>2019</v>
      </c>
      <c r="D54" s="1">
        <v>4</v>
      </c>
      <c r="E54" s="1" t="s">
        <v>10</v>
      </c>
      <c r="F54" s="1" t="s">
        <v>45</v>
      </c>
      <c r="G54" s="1">
        <v>2</v>
      </c>
      <c r="H54" s="1">
        <v>352.22</v>
      </c>
      <c r="I54" s="1">
        <v>704.44</v>
      </c>
    </row>
    <row r="55" spans="1:9" ht="45">
      <c r="A55" s="1">
        <v>425</v>
      </c>
      <c r="B55" s="1" t="s">
        <v>43</v>
      </c>
      <c r="C55" s="12">
        <v>2019</v>
      </c>
      <c r="D55" s="1">
        <v>4</v>
      </c>
      <c r="E55" s="1"/>
      <c r="F55" s="1" t="s">
        <v>45</v>
      </c>
      <c r="G55" s="1">
        <v>2</v>
      </c>
      <c r="H55" s="1">
        <v>352.22</v>
      </c>
      <c r="I55" s="1">
        <v>704.44</v>
      </c>
    </row>
    <row r="56" spans="1:9" ht="45">
      <c r="A56" s="1">
        <v>433</v>
      </c>
      <c r="B56" s="1" t="s">
        <v>46</v>
      </c>
      <c r="C56" s="12">
        <v>2019</v>
      </c>
      <c r="D56" s="1">
        <v>1</v>
      </c>
      <c r="E56" s="1" t="s">
        <v>10</v>
      </c>
      <c r="F56" s="1" t="s">
        <v>47</v>
      </c>
      <c r="G56" s="1">
        <v>2</v>
      </c>
      <c r="H56" s="1">
        <v>239.25</v>
      </c>
      <c r="I56" s="1">
        <v>478.5</v>
      </c>
    </row>
    <row r="57" spans="1:9" ht="45">
      <c r="A57" s="1">
        <v>434</v>
      </c>
      <c r="B57" s="1" t="s">
        <v>48</v>
      </c>
      <c r="C57" s="12">
        <v>2019</v>
      </c>
      <c r="D57" s="1">
        <v>1</v>
      </c>
      <c r="E57" s="1"/>
      <c r="F57" s="1"/>
      <c r="G57" s="1">
        <v>2</v>
      </c>
      <c r="H57" s="1">
        <v>239.25</v>
      </c>
      <c r="I57" s="1">
        <v>478.5</v>
      </c>
    </row>
    <row r="58" spans="1:9" ht="45">
      <c r="A58" s="1">
        <v>435</v>
      </c>
      <c r="B58" s="1" t="s">
        <v>49</v>
      </c>
      <c r="C58" s="12">
        <v>2019</v>
      </c>
      <c r="D58" s="1">
        <v>2</v>
      </c>
      <c r="E58" s="1" t="s">
        <v>10</v>
      </c>
      <c r="F58" s="1" t="s">
        <v>50</v>
      </c>
      <c r="G58" s="1">
        <v>2</v>
      </c>
      <c r="H58" s="1">
        <v>352.22</v>
      </c>
      <c r="I58" s="1">
        <v>704.44</v>
      </c>
    </row>
    <row r="59" spans="1:9" ht="45">
      <c r="A59" s="1">
        <v>436</v>
      </c>
      <c r="B59" s="1" t="s">
        <v>51</v>
      </c>
      <c r="C59" s="12">
        <v>2019</v>
      </c>
      <c r="D59" s="1">
        <v>2</v>
      </c>
      <c r="E59" s="1"/>
      <c r="F59" s="1"/>
      <c r="G59" s="1">
        <v>2</v>
      </c>
      <c r="H59" s="1">
        <v>352.22</v>
      </c>
      <c r="I59" s="1">
        <v>704.44</v>
      </c>
    </row>
    <row r="60" spans="1:9" ht="30">
      <c r="A60" s="1">
        <v>437</v>
      </c>
      <c r="B60" s="1" t="s">
        <v>52</v>
      </c>
      <c r="C60" s="12">
        <v>2019</v>
      </c>
      <c r="D60" s="1">
        <v>3</v>
      </c>
      <c r="E60" s="1" t="s">
        <v>10</v>
      </c>
      <c r="F60" s="1" t="s">
        <v>53</v>
      </c>
      <c r="G60" s="1">
        <v>2</v>
      </c>
      <c r="H60" s="1">
        <v>352.22</v>
      </c>
      <c r="I60" s="1">
        <v>704.44</v>
      </c>
    </row>
    <row r="61" spans="1:9" ht="30">
      <c r="A61" s="1">
        <v>438</v>
      </c>
      <c r="B61" s="1" t="s">
        <v>54</v>
      </c>
      <c r="C61" s="12">
        <v>2019</v>
      </c>
      <c r="D61" s="1">
        <v>3</v>
      </c>
      <c r="E61" s="1"/>
      <c r="F61" s="1"/>
      <c r="G61" s="1">
        <v>2</v>
      </c>
      <c r="H61" s="1">
        <v>352.22</v>
      </c>
      <c r="I61" s="1">
        <v>704.44</v>
      </c>
    </row>
    <row r="62" spans="1:9" ht="30">
      <c r="A62" s="1">
        <v>439</v>
      </c>
      <c r="B62" s="1" t="s">
        <v>55</v>
      </c>
      <c r="C62" s="12">
        <v>2019</v>
      </c>
      <c r="D62" s="1">
        <v>4</v>
      </c>
      <c r="E62" s="1" t="s">
        <v>10</v>
      </c>
      <c r="F62" s="1" t="s">
        <v>56</v>
      </c>
      <c r="G62" s="1">
        <v>2</v>
      </c>
      <c r="H62" s="1">
        <v>352.22</v>
      </c>
      <c r="I62" s="1">
        <v>704.44</v>
      </c>
    </row>
    <row r="63" spans="1:9" ht="30">
      <c r="A63" s="1">
        <v>440</v>
      </c>
      <c r="B63" s="1" t="s">
        <v>57</v>
      </c>
      <c r="C63" s="12">
        <v>2019</v>
      </c>
      <c r="D63" s="1">
        <v>4</v>
      </c>
      <c r="E63" s="1"/>
      <c r="F63" s="1"/>
      <c r="G63" s="1">
        <v>2</v>
      </c>
      <c r="H63" s="1">
        <v>352.22</v>
      </c>
      <c r="I63" s="1">
        <v>704.44</v>
      </c>
    </row>
    <row r="64" spans="1:9" ht="30">
      <c r="A64" s="1">
        <v>443</v>
      </c>
      <c r="B64" s="1" t="s">
        <v>58</v>
      </c>
      <c r="C64" s="12">
        <v>2019</v>
      </c>
      <c r="D64" s="1">
        <v>1</v>
      </c>
      <c r="E64" s="1"/>
      <c r="F64" s="1" t="s">
        <v>59</v>
      </c>
      <c r="G64" s="1">
        <v>2</v>
      </c>
      <c r="H64" s="1">
        <v>387.42</v>
      </c>
      <c r="I64" s="1">
        <v>774.84</v>
      </c>
    </row>
    <row r="65" spans="1:9" ht="30">
      <c r="A65" s="1">
        <v>444</v>
      </c>
      <c r="B65" s="1" t="s">
        <v>58</v>
      </c>
      <c r="C65" s="12">
        <v>2019</v>
      </c>
      <c r="D65" s="1">
        <v>2</v>
      </c>
      <c r="E65" s="1"/>
      <c r="F65" s="1" t="s">
        <v>60</v>
      </c>
      <c r="G65" s="1">
        <v>2</v>
      </c>
      <c r="H65" s="1">
        <v>387.42</v>
      </c>
      <c r="I65" s="1">
        <v>774.84</v>
      </c>
    </row>
    <row r="66" spans="1:9" ht="30">
      <c r="A66" s="1">
        <v>445</v>
      </c>
      <c r="B66" s="1" t="s">
        <v>58</v>
      </c>
      <c r="C66" s="12">
        <v>2019</v>
      </c>
      <c r="D66" s="1">
        <v>3</v>
      </c>
      <c r="E66" s="1"/>
      <c r="F66" s="1" t="s">
        <v>61</v>
      </c>
      <c r="G66" s="1">
        <v>2</v>
      </c>
      <c r="H66" s="1">
        <v>387.42</v>
      </c>
      <c r="I66" s="1">
        <v>774.84</v>
      </c>
    </row>
    <row r="67" spans="1:9" ht="30">
      <c r="A67" s="1">
        <v>446</v>
      </c>
      <c r="B67" s="1" t="s">
        <v>58</v>
      </c>
      <c r="C67" s="12">
        <v>2019</v>
      </c>
      <c r="D67" s="1">
        <v>4</v>
      </c>
      <c r="E67" s="1"/>
      <c r="F67" s="1" t="s">
        <v>62</v>
      </c>
      <c r="G67" s="1">
        <v>2</v>
      </c>
      <c r="H67" s="1">
        <v>307.23</v>
      </c>
      <c r="I67" s="1">
        <v>614.46</v>
      </c>
    </row>
    <row r="68" spans="1:9" ht="30">
      <c r="A68" s="1">
        <v>451</v>
      </c>
      <c r="B68" s="1" t="s">
        <v>63</v>
      </c>
      <c r="C68" s="12">
        <v>2019</v>
      </c>
      <c r="D68" s="1">
        <v>1</v>
      </c>
      <c r="E68" s="1" t="s">
        <v>10</v>
      </c>
      <c r="F68" s="1" t="s">
        <v>64</v>
      </c>
      <c r="G68" s="1">
        <v>2</v>
      </c>
      <c r="H68" s="1">
        <v>352.22</v>
      </c>
      <c r="I68" s="1">
        <v>704.44</v>
      </c>
    </row>
    <row r="69" spans="1:9" ht="30">
      <c r="A69" s="1">
        <v>452</v>
      </c>
      <c r="B69" s="1" t="s">
        <v>65</v>
      </c>
      <c r="C69" s="12">
        <v>2019</v>
      </c>
      <c r="D69" s="1">
        <v>1</v>
      </c>
      <c r="E69" s="1"/>
      <c r="F69" s="1"/>
      <c r="G69" s="1">
        <v>2</v>
      </c>
      <c r="H69" s="1">
        <v>352.22</v>
      </c>
      <c r="I69" s="1">
        <v>704.44</v>
      </c>
    </row>
    <row r="70" spans="1:9" ht="30">
      <c r="A70" s="1">
        <v>453</v>
      </c>
      <c r="B70" s="1" t="s">
        <v>63</v>
      </c>
      <c r="C70" s="12">
        <v>2019</v>
      </c>
      <c r="D70" s="1">
        <v>2</v>
      </c>
      <c r="E70" s="1" t="s">
        <v>10</v>
      </c>
      <c r="F70" s="1" t="s">
        <v>66</v>
      </c>
      <c r="G70" s="1">
        <v>2</v>
      </c>
      <c r="H70" s="1">
        <v>368.61</v>
      </c>
      <c r="I70" s="1">
        <v>737.22</v>
      </c>
    </row>
    <row r="71" spans="1:9" ht="30">
      <c r="A71" s="1">
        <v>454</v>
      </c>
      <c r="B71" s="1" t="s">
        <v>65</v>
      </c>
      <c r="C71" s="12">
        <v>2019</v>
      </c>
      <c r="D71" s="1">
        <v>2</v>
      </c>
      <c r="E71" s="1"/>
      <c r="F71" s="1"/>
      <c r="G71" s="1">
        <v>2</v>
      </c>
      <c r="H71" s="1">
        <v>368.61</v>
      </c>
      <c r="I71" s="1">
        <v>737.22</v>
      </c>
    </row>
    <row r="72" spans="1:9" ht="30">
      <c r="A72" s="1">
        <v>455</v>
      </c>
      <c r="B72" s="1" t="s">
        <v>63</v>
      </c>
      <c r="C72" s="12">
        <v>2019</v>
      </c>
      <c r="D72" s="1">
        <v>3</v>
      </c>
      <c r="E72" s="1" t="s">
        <v>10</v>
      </c>
      <c r="F72" s="1" t="s">
        <v>67</v>
      </c>
      <c r="G72" s="1">
        <v>2</v>
      </c>
      <c r="H72" s="1">
        <v>368.61</v>
      </c>
      <c r="I72" s="1">
        <v>737.22</v>
      </c>
    </row>
    <row r="73" spans="1:9" ht="30">
      <c r="A73" s="1">
        <v>456</v>
      </c>
      <c r="B73" s="1" t="s">
        <v>65</v>
      </c>
      <c r="C73" s="12">
        <v>2019</v>
      </c>
      <c r="D73" s="1">
        <v>3</v>
      </c>
      <c r="E73" s="1"/>
      <c r="F73" s="1"/>
      <c r="G73" s="1">
        <v>2</v>
      </c>
      <c r="H73" s="1">
        <v>368.61</v>
      </c>
      <c r="I73" s="1">
        <v>737.22</v>
      </c>
    </row>
    <row r="74" spans="1:9" ht="45">
      <c r="A74" s="1">
        <v>457</v>
      </c>
      <c r="B74" s="1" t="s">
        <v>68</v>
      </c>
      <c r="C74" s="12">
        <v>2019</v>
      </c>
      <c r="D74" s="1">
        <v>4</v>
      </c>
      <c r="E74" s="1" t="s">
        <v>10</v>
      </c>
      <c r="F74" s="1" t="s">
        <v>69</v>
      </c>
      <c r="G74" s="1">
        <v>2</v>
      </c>
      <c r="H74" s="1">
        <v>368.61</v>
      </c>
      <c r="I74" s="1">
        <v>737.22</v>
      </c>
    </row>
    <row r="75" spans="1:9" ht="45">
      <c r="A75" s="1">
        <v>458</v>
      </c>
      <c r="B75" s="1" t="s">
        <v>70</v>
      </c>
      <c r="C75" s="12">
        <v>2019</v>
      </c>
      <c r="D75" s="1">
        <v>4</v>
      </c>
      <c r="E75" s="1"/>
      <c r="F75" s="1"/>
      <c r="G75" s="1">
        <v>2</v>
      </c>
      <c r="H75" s="1">
        <v>368.61</v>
      </c>
      <c r="I75" s="1">
        <v>737.22</v>
      </c>
    </row>
    <row r="76" spans="1:9" ht="45">
      <c r="A76" s="1">
        <v>462</v>
      </c>
      <c r="B76" s="1" t="s">
        <v>71</v>
      </c>
      <c r="C76" s="12">
        <v>2019</v>
      </c>
      <c r="D76" s="1">
        <v>1</v>
      </c>
      <c r="E76" s="1" t="s">
        <v>10</v>
      </c>
      <c r="F76" s="1" t="s">
        <v>72</v>
      </c>
      <c r="G76" s="1">
        <v>2</v>
      </c>
      <c r="H76" s="1">
        <v>215.27</v>
      </c>
      <c r="I76" s="1">
        <v>430.54</v>
      </c>
    </row>
    <row r="77" spans="1:9" ht="45">
      <c r="A77" s="1">
        <v>463</v>
      </c>
      <c r="B77" s="1" t="s">
        <v>73</v>
      </c>
      <c r="C77" s="12">
        <v>2019</v>
      </c>
      <c r="D77" s="1">
        <v>1</v>
      </c>
      <c r="E77" s="1"/>
      <c r="F77" s="1"/>
      <c r="G77" s="1">
        <v>2</v>
      </c>
      <c r="H77" s="1">
        <v>215.27</v>
      </c>
      <c r="I77" s="1">
        <v>430.54</v>
      </c>
    </row>
    <row r="78" spans="1:9" ht="45">
      <c r="A78" s="1">
        <v>464</v>
      </c>
      <c r="B78" s="1" t="s">
        <v>71</v>
      </c>
      <c r="C78" s="12">
        <v>2019</v>
      </c>
      <c r="D78" s="1">
        <v>2</v>
      </c>
      <c r="E78" s="1" t="s">
        <v>10</v>
      </c>
      <c r="F78" s="1" t="s">
        <v>74</v>
      </c>
      <c r="G78" s="1">
        <v>2</v>
      </c>
      <c r="H78" s="1">
        <v>298.98</v>
      </c>
      <c r="I78" s="1">
        <v>597.96</v>
      </c>
    </row>
    <row r="79" spans="1:9" ht="45">
      <c r="A79" s="1">
        <v>465</v>
      </c>
      <c r="B79" s="1" t="s">
        <v>73</v>
      </c>
      <c r="C79" s="12">
        <v>2019</v>
      </c>
      <c r="D79" s="1">
        <v>2</v>
      </c>
      <c r="E79" s="1"/>
      <c r="F79" s="1"/>
      <c r="G79" s="1">
        <v>2</v>
      </c>
      <c r="H79" s="1">
        <v>298.98</v>
      </c>
      <c r="I79" s="1">
        <v>597.96</v>
      </c>
    </row>
    <row r="80" spans="1:9" ht="45">
      <c r="A80" s="1">
        <v>466</v>
      </c>
      <c r="B80" s="1" t="s">
        <v>71</v>
      </c>
      <c r="C80" s="12">
        <v>2019</v>
      </c>
      <c r="D80" s="1">
        <v>3</v>
      </c>
      <c r="E80" s="1" t="s">
        <v>10</v>
      </c>
      <c r="F80" s="1" t="s">
        <v>75</v>
      </c>
      <c r="G80" s="1">
        <v>2</v>
      </c>
      <c r="H80" s="1">
        <v>298.98</v>
      </c>
      <c r="I80" s="1">
        <v>597.96</v>
      </c>
    </row>
    <row r="81" spans="1:9" ht="45">
      <c r="A81" s="1">
        <v>467</v>
      </c>
      <c r="B81" s="1" t="s">
        <v>73</v>
      </c>
      <c r="C81" s="12">
        <v>2019</v>
      </c>
      <c r="D81" s="1">
        <v>3</v>
      </c>
      <c r="E81" s="1"/>
      <c r="F81" s="1"/>
      <c r="G81" s="1">
        <v>2</v>
      </c>
      <c r="H81" s="1">
        <v>298.98</v>
      </c>
      <c r="I81" s="1">
        <v>597.96</v>
      </c>
    </row>
    <row r="82" spans="1:9" ht="45">
      <c r="A82" s="1">
        <v>468</v>
      </c>
      <c r="B82" s="1" t="s">
        <v>71</v>
      </c>
      <c r="C82" s="12">
        <v>2019</v>
      </c>
      <c r="D82" s="1">
        <v>4</v>
      </c>
      <c r="E82" s="1" t="s">
        <v>10</v>
      </c>
      <c r="F82" s="1" t="s">
        <v>76</v>
      </c>
      <c r="G82" s="1">
        <v>2</v>
      </c>
      <c r="H82" s="1">
        <v>298.98</v>
      </c>
      <c r="I82" s="1">
        <v>597.96</v>
      </c>
    </row>
    <row r="83" spans="1:9" ht="45">
      <c r="A83" s="1">
        <v>469</v>
      </c>
      <c r="B83" s="1" t="s">
        <v>73</v>
      </c>
      <c r="C83" s="12">
        <v>2019</v>
      </c>
      <c r="D83" s="1">
        <v>4</v>
      </c>
      <c r="E83" s="1"/>
      <c r="F83" s="1"/>
      <c r="G83" s="1">
        <v>2</v>
      </c>
      <c r="H83" s="1">
        <v>298.98</v>
      </c>
      <c r="I83" s="1">
        <v>597.96</v>
      </c>
    </row>
    <row r="84" spans="1:9" ht="30">
      <c r="A84" s="1">
        <v>470</v>
      </c>
      <c r="B84" s="1" t="s">
        <v>77</v>
      </c>
      <c r="C84" s="12">
        <v>2019</v>
      </c>
      <c r="D84" s="1">
        <v>1</v>
      </c>
      <c r="E84" s="1"/>
      <c r="F84" s="1" t="s">
        <v>78</v>
      </c>
      <c r="G84" s="1">
        <v>2</v>
      </c>
      <c r="H84" s="1">
        <v>352.22</v>
      </c>
      <c r="I84" s="1">
        <v>704.44</v>
      </c>
    </row>
    <row r="85" spans="1:9" ht="30">
      <c r="A85" s="1">
        <v>471</v>
      </c>
      <c r="B85" s="1" t="s">
        <v>77</v>
      </c>
      <c r="C85" s="12">
        <v>2019</v>
      </c>
      <c r="D85" s="1">
        <v>2</v>
      </c>
      <c r="E85" s="1"/>
      <c r="F85" s="1" t="s">
        <v>79</v>
      </c>
      <c r="G85" s="1">
        <v>2</v>
      </c>
      <c r="H85" s="1">
        <v>322.95999999999998</v>
      </c>
      <c r="I85" s="1">
        <v>645.91999999999996</v>
      </c>
    </row>
    <row r="86" spans="1:9" ht="30">
      <c r="A86" s="1">
        <v>472</v>
      </c>
      <c r="B86" s="1" t="s">
        <v>77</v>
      </c>
      <c r="C86" s="12">
        <v>2019</v>
      </c>
      <c r="D86" s="1">
        <v>3</v>
      </c>
      <c r="E86" s="1"/>
      <c r="F86" s="1" t="s">
        <v>80</v>
      </c>
      <c r="G86" s="1">
        <v>2</v>
      </c>
      <c r="H86" s="1">
        <v>358.82</v>
      </c>
      <c r="I86" s="1">
        <v>717.64</v>
      </c>
    </row>
    <row r="87" spans="1:9" ht="30">
      <c r="A87" s="1">
        <v>473</v>
      </c>
      <c r="B87" s="1" t="s">
        <v>77</v>
      </c>
      <c r="C87" s="12">
        <v>2019</v>
      </c>
      <c r="D87" s="1">
        <v>4</v>
      </c>
      <c r="E87" s="1"/>
      <c r="F87" s="1" t="s">
        <v>81</v>
      </c>
      <c r="G87" s="1">
        <v>2</v>
      </c>
      <c r="H87" s="1">
        <v>358.82</v>
      </c>
      <c r="I87" s="1">
        <v>717.64</v>
      </c>
    </row>
    <row r="88" spans="1:9" ht="30">
      <c r="A88" s="1">
        <v>507</v>
      </c>
      <c r="B88" s="1" t="s">
        <v>82</v>
      </c>
      <c r="C88" s="12">
        <v>2019</v>
      </c>
      <c r="D88" s="3">
        <v>43716</v>
      </c>
      <c r="E88" s="1"/>
      <c r="F88" s="1" t="s">
        <v>83</v>
      </c>
      <c r="G88" s="1">
        <v>2</v>
      </c>
      <c r="H88" s="1">
        <v>418.22</v>
      </c>
      <c r="I88" s="1">
        <v>836.44</v>
      </c>
    </row>
    <row r="89" spans="1:9" ht="30">
      <c r="A89" s="1">
        <v>513</v>
      </c>
      <c r="B89" s="1" t="s">
        <v>84</v>
      </c>
      <c r="C89" s="12">
        <v>2019</v>
      </c>
      <c r="D89" s="1">
        <v>5</v>
      </c>
      <c r="E89" s="1"/>
      <c r="F89" s="1" t="s">
        <v>85</v>
      </c>
      <c r="G89" s="1">
        <v>2</v>
      </c>
      <c r="H89" s="1">
        <v>505.12</v>
      </c>
      <c r="I89" s="1">
        <v>1010.24</v>
      </c>
    </row>
    <row r="90" spans="1:9" ht="30">
      <c r="A90" s="1">
        <v>514</v>
      </c>
      <c r="B90" s="1" t="s">
        <v>84</v>
      </c>
      <c r="C90" s="12">
        <v>2019</v>
      </c>
      <c r="D90" s="1">
        <v>6</v>
      </c>
      <c r="E90" s="1"/>
      <c r="F90" s="1" t="s">
        <v>86</v>
      </c>
      <c r="G90" s="1">
        <v>2</v>
      </c>
      <c r="H90" s="1">
        <v>505.12</v>
      </c>
      <c r="I90" s="1">
        <v>1010.24</v>
      </c>
    </row>
    <row r="91" spans="1:9" ht="30">
      <c r="A91" s="1">
        <v>515</v>
      </c>
      <c r="B91" s="1" t="s">
        <v>87</v>
      </c>
      <c r="C91" s="12">
        <v>2019</v>
      </c>
      <c r="D91" s="1">
        <v>7</v>
      </c>
      <c r="E91" s="1"/>
      <c r="F91" s="1" t="s">
        <v>88</v>
      </c>
      <c r="G91" s="1">
        <v>2</v>
      </c>
      <c r="H91" s="1">
        <v>505.12</v>
      </c>
      <c r="I91" s="1">
        <v>1010.24</v>
      </c>
    </row>
    <row r="92" spans="1:9" ht="30">
      <c r="A92" s="1">
        <v>516</v>
      </c>
      <c r="B92" s="1" t="s">
        <v>87</v>
      </c>
      <c r="C92" s="12">
        <v>2019</v>
      </c>
      <c r="D92" s="1">
        <v>8</v>
      </c>
      <c r="E92" s="1"/>
      <c r="F92" s="1" t="s">
        <v>89</v>
      </c>
      <c r="G92" s="1">
        <v>2</v>
      </c>
      <c r="H92" s="1">
        <v>505.12</v>
      </c>
      <c r="I92" s="1">
        <v>1010.24</v>
      </c>
    </row>
    <row r="93" spans="1:9" ht="30">
      <c r="A93" s="1">
        <v>517</v>
      </c>
      <c r="B93" s="1" t="s">
        <v>84</v>
      </c>
      <c r="C93" s="12">
        <v>2019</v>
      </c>
      <c r="D93" s="1">
        <v>9</v>
      </c>
      <c r="E93" s="1"/>
      <c r="F93" s="1" t="s">
        <v>90</v>
      </c>
      <c r="G93" s="1">
        <v>2</v>
      </c>
      <c r="H93" s="1">
        <v>505.12</v>
      </c>
      <c r="I93" s="1">
        <v>1010.24</v>
      </c>
    </row>
    <row r="94" spans="1:9">
      <c r="A94" s="1"/>
      <c r="B94" s="1"/>
      <c r="C94" s="12"/>
      <c r="D94" s="1"/>
      <c r="E94" s="1"/>
      <c r="F94" s="1"/>
      <c r="G94" s="1">
        <v>446</v>
      </c>
      <c r="H94" s="1">
        <v>25399.22</v>
      </c>
      <c r="I94" s="1">
        <v>150809.78</v>
      </c>
    </row>
    <row r="95" spans="1:9">
      <c r="A95" s="1"/>
      <c r="B95" s="1"/>
      <c r="C95" s="12"/>
      <c r="D95" s="1"/>
      <c r="E95" s="1"/>
      <c r="F95" s="1"/>
      <c r="G95" s="1"/>
      <c r="H95" s="1"/>
      <c r="I95" s="1"/>
    </row>
    <row r="96" spans="1:9">
      <c r="A96" s="1"/>
      <c r="B96" s="2" t="s">
        <v>96</v>
      </c>
      <c r="C96" s="2"/>
      <c r="D96" s="1"/>
      <c r="E96" s="1"/>
      <c r="F96" s="1"/>
      <c r="G96" s="1"/>
      <c r="H96" s="1"/>
      <c r="I96" s="1"/>
    </row>
    <row r="97" spans="1:9" ht="30">
      <c r="A97" s="6"/>
      <c r="B97" s="10" t="s">
        <v>110</v>
      </c>
      <c r="C97" s="10">
        <v>2019</v>
      </c>
      <c r="D97" s="6">
        <v>2</v>
      </c>
      <c r="E97" s="6"/>
      <c r="F97" s="6"/>
      <c r="G97" s="6">
        <v>35</v>
      </c>
      <c r="H97" s="6"/>
      <c r="I97" s="6"/>
    </row>
    <row r="98" spans="1:9" ht="45">
      <c r="A98" s="6">
        <v>93</v>
      </c>
      <c r="B98" s="6" t="s">
        <v>109</v>
      </c>
      <c r="C98" s="10">
        <v>2019</v>
      </c>
      <c r="D98" s="6">
        <v>3</v>
      </c>
      <c r="E98" s="6" t="s">
        <v>10</v>
      </c>
      <c r="F98" s="6"/>
      <c r="G98" s="6">
        <v>3</v>
      </c>
      <c r="H98" s="6"/>
      <c r="I98" s="6"/>
    </row>
    <row r="99" spans="1:9" ht="45">
      <c r="A99" s="6">
        <v>94</v>
      </c>
      <c r="B99" s="6" t="s">
        <v>111</v>
      </c>
      <c r="C99" s="10">
        <v>2019</v>
      </c>
      <c r="D99" s="6">
        <v>3</v>
      </c>
      <c r="E99" s="6"/>
      <c r="F99" s="6"/>
      <c r="G99" s="6">
        <v>3</v>
      </c>
      <c r="H99" s="6"/>
      <c r="I99" s="6"/>
    </row>
    <row r="100" spans="1:9" ht="45">
      <c r="A100" s="6"/>
      <c r="B100" s="6" t="s">
        <v>113</v>
      </c>
      <c r="C100" s="10">
        <v>2019</v>
      </c>
      <c r="D100" s="6">
        <v>9</v>
      </c>
      <c r="E100" s="6"/>
      <c r="F100" s="6"/>
      <c r="G100" s="6">
        <v>18</v>
      </c>
      <c r="H100" s="6"/>
      <c r="I100" s="6"/>
    </row>
    <row r="101" spans="1:9" ht="45">
      <c r="A101" s="6"/>
      <c r="B101" s="6" t="s">
        <v>115</v>
      </c>
      <c r="C101" s="10">
        <v>2019</v>
      </c>
      <c r="D101" s="6">
        <v>6</v>
      </c>
      <c r="E101" s="6"/>
      <c r="F101" s="6"/>
      <c r="G101" s="6">
        <v>40</v>
      </c>
      <c r="H101" s="6"/>
      <c r="I101" s="6"/>
    </row>
    <row r="102" spans="1:9" ht="30">
      <c r="A102" s="6"/>
      <c r="B102" s="6" t="s">
        <v>114</v>
      </c>
      <c r="C102" s="10">
        <v>2019</v>
      </c>
      <c r="D102" s="6">
        <v>7</v>
      </c>
      <c r="E102" s="6"/>
      <c r="F102" s="6"/>
      <c r="G102" s="6">
        <v>1</v>
      </c>
      <c r="H102" s="6"/>
      <c r="I102" s="6"/>
    </row>
    <row r="103" spans="1:9" ht="30">
      <c r="A103" s="6">
        <v>154</v>
      </c>
      <c r="B103" s="6" t="s">
        <v>112</v>
      </c>
      <c r="C103" s="10">
        <v>2019</v>
      </c>
      <c r="D103" s="6">
        <v>9</v>
      </c>
      <c r="E103" s="6"/>
      <c r="F103" s="6" t="s">
        <v>97</v>
      </c>
      <c r="G103" s="6">
        <v>18</v>
      </c>
      <c r="H103" s="6"/>
      <c r="I103" s="6"/>
    </row>
    <row r="105" spans="1:9" ht="45">
      <c r="B105" s="14" t="s">
        <v>122</v>
      </c>
      <c r="C105" s="14">
        <v>2019</v>
      </c>
      <c r="D105" s="14">
        <v>4</v>
      </c>
      <c r="G105" s="14">
        <v>20</v>
      </c>
    </row>
    <row r="106" spans="1:9">
      <c r="C106" s="14">
        <v>2019</v>
      </c>
    </row>
    <row r="107" spans="1:9">
      <c r="C107" s="14">
        <v>2019</v>
      </c>
    </row>
    <row r="108" spans="1:9">
      <c r="C108" s="14">
        <v>2019</v>
      </c>
    </row>
  </sheetData>
  <mergeCells count="2">
    <mergeCell ref="A2:I2"/>
    <mergeCell ref="B12:B1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1"/>
  <sheetViews>
    <sheetView workbookViewId="0">
      <selection activeCell="I5" sqref="I5"/>
    </sheetView>
  </sheetViews>
  <sheetFormatPr defaultRowHeight="15"/>
  <cols>
    <col min="2" max="2" width="36.28515625" customWidth="1"/>
  </cols>
  <sheetData>
    <row r="2" spans="2:4" ht="45">
      <c r="B2" s="9" t="s">
        <v>116</v>
      </c>
      <c r="C2">
        <v>2018</v>
      </c>
      <c r="D2" s="9">
        <v>5</v>
      </c>
    </row>
    <row r="3" spans="2:4" ht="30">
      <c r="B3" s="9" t="s">
        <v>84</v>
      </c>
      <c r="C3">
        <v>2018</v>
      </c>
      <c r="D3" s="9">
        <v>6</v>
      </c>
    </row>
    <row r="4" spans="2:4" ht="30">
      <c r="B4" s="9" t="s">
        <v>87</v>
      </c>
      <c r="C4">
        <v>2018</v>
      </c>
      <c r="D4" s="9">
        <v>7</v>
      </c>
    </row>
    <row r="5" spans="2:4" ht="30">
      <c r="B5" s="9" t="s">
        <v>87</v>
      </c>
      <c r="C5">
        <v>2018</v>
      </c>
      <c r="D5" s="9">
        <v>8</v>
      </c>
    </row>
    <row r="6" spans="2:4" ht="30">
      <c r="B6" s="9" t="s">
        <v>84</v>
      </c>
      <c r="C6">
        <v>2018</v>
      </c>
      <c r="D6" s="9">
        <v>9</v>
      </c>
    </row>
    <row r="7" spans="2:4" ht="60">
      <c r="B7" s="9" t="s">
        <v>117</v>
      </c>
      <c r="C7">
        <v>2019</v>
      </c>
      <c r="D7" s="9">
        <v>5</v>
      </c>
    </row>
    <row r="8" spans="2:4" ht="60">
      <c r="B8" s="9" t="s">
        <v>118</v>
      </c>
      <c r="C8">
        <v>2019</v>
      </c>
      <c r="D8" s="9">
        <v>6</v>
      </c>
    </row>
    <row r="9" spans="2:4" ht="60">
      <c r="B9" s="9" t="s">
        <v>119</v>
      </c>
      <c r="C9">
        <v>2019</v>
      </c>
      <c r="D9" s="9">
        <v>7</v>
      </c>
    </row>
    <row r="10" spans="2:4" ht="60">
      <c r="B10" s="9" t="s">
        <v>120</v>
      </c>
      <c r="C10">
        <v>2019</v>
      </c>
      <c r="D10" s="9">
        <v>8</v>
      </c>
    </row>
    <row r="11" spans="2:4" ht="60">
      <c r="B11" s="9" t="s">
        <v>121</v>
      </c>
      <c r="C11">
        <v>2019</v>
      </c>
      <c r="D11" s="9">
        <v>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8"/>
  <sheetViews>
    <sheetView topLeftCell="A105" workbookViewId="0">
      <selection activeCell="B112" sqref="B112:C113"/>
    </sheetView>
  </sheetViews>
  <sheetFormatPr defaultRowHeight="15"/>
  <cols>
    <col min="2" max="2" width="27.7109375" customWidth="1"/>
  </cols>
  <sheetData>
    <row r="2" spans="1:9">
      <c r="A2" s="17" t="s">
        <v>104</v>
      </c>
      <c r="B2" s="17"/>
      <c r="C2" s="17"/>
      <c r="D2" s="17"/>
      <c r="E2" s="17"/>
      <c r="F2" s="17"/>
      <c r="G2" s="17"/>
      <c r="H2" s="17"/>
      <c r="I2" s="17"/>
    </row>
    <row r="3" spans="1:9">
      <c r="A3" s="13"/>
      <c r="B3" s="13" t="s">
        <v>105</v>
      </c>
      <c r="C3" s="13"/>
      <c r="D3" s="13"/>
      <c r="E3" s="13"/>
      <c r="F3" s="13"/>
      <c r="G3" s="13"/>
      <c r="H3" s="13"/>
      <c r="I3" s="13"/>
    </row>
    <row r="4" spans="1:9" ht="120">
      <c r="A4" s="6" t="s">
        <v>0</v>
      </c>
      <c r="B4" s="6" t="s">
        <v>1</v>
      </c>
      <c r="C4" s="6" t="s">
        <v>123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</row>
    <row r="5" spans="1:9">
      <c r="A5" s="7"/>
      <c r="B5" s="7"/>
      <c r="C5" s="7"/>
      <c r="D5" s="7"/>
      <c r="E5" s="7"/>
      <c r="F5" s="7"/>
      <c r="G5" s="7"/>
      <c r="H5" s="7"/>
      <c r="I5" s="7"/>
    </row>
    <row r="6" spans="1:9">
      <c r="A6" s="6"/>
      <c r="B6" s="8" t="s">
        <v>91</v>
      </c>
      <c r="C6" s="8"/>
      <c r="D6" s="6"/>
      <c r="E6" s="6"/>
      <c r="F6" s="6"/>
      <c r="G6" s="6"/>
      <c r="H6" s="6"/>
      <c r="I6" s="6"/>
    </row>
    <row r="7" spans="1:9" ht="30">
      <c r="A7" s="6">
        <v>10</v>
      </c>
      <c r="B7" s="6" t="s">
        <v>92</v>
      </c>
      <c r="C7" s="6">
        <v>2019</v>
      </c>
      <c r="D7" s="6">
        <v>7</v>
      </c>
      <c r="E7" s="6"/>
      <c r="F7" s="6" t="s">
        <v>93</v>
      </c>
      <c r="G7" s="6">
        <v>18</v>
      </c>
      <c r="H7" s="6">
        <v>549</v>
      </c>
      <c r="I7" s="6">
        <v>9882</v>
      </c>
    </row>
    <row r="8" spans="1:9" ht="30">
      <c r="A8" s="6">
        <v>11</v>
      </c>
      <c r="B8" s="6" t="s">
        <v>92</v>
      </c>
      <c r="C8" s="6">
        <v>2019</v>
      </c>
      <c r="D8" s="6">
        <v>8</v>
      </c>
      <c r="E8" s="6"/>
      <c r="F8" s="6" t="s">
        <v>94</v>
      </c>
      <c r="G8" s="6">
        <v>10</v>
      </c>
      <c r="H8" s="6">
        <v>524</v>
      </c>
      <c r="I8" s="6">
        <v>5240</v>
      </c>
    </row>
    <row r="9" spans="1:9" ht="30">
      <c r="A9" s="6">
        <v>12</v>
      </c>
      <c r="B9" s="6" t="s">
        <v>92</v>
      </c>
      <c r="C9" s="6">
        <v>2019</v>
      </c>
      <c r="D9" s="6">
        <v>9</v>
      </c>
      <c r="E9" s="6"/>
      <c r="F9" s="6" t="s">
        <v>95</v>
      </c>
      <c r="G9" s="6">
        <v>10</v>
      </c>
      <c r="H9" s="6">
        <v>549</v>
      </c>
      <c r="I9" s="6">
        <v>5490</v>
      </c>
    </row>
    <row r="10" spans="1:9">
      <c r="A10" s="7"/>
      <c r="B10" s="7"/>
      <c r="C10" s="7"/>
      <c r="D10" s="7"/>
      <c r="E10" s="7"/>
      <c r="F10" s="7"/>
      <c r="G10" s="16">
        <f>SUM(G7:G9)</f>
        <v>38</v>
      </c>
      <c r="H10" s="16">
        <f>SUM(H7:H9)</f>
        <v>1622</v>
      </c>
      <c r="I10" s="16">
        <f>SUM(I7:I9)</f>
        <v>20612</v>
      </c>
    </row>
    <row r="11" spans="1:9" ht="30.75" thickBot="1">
      <c r="A11" s="6"/>
      <c r="B11" s="8" t="s">
        <v>99</v>
      </c>
      <c r="C11" s="8"/>
      <c r="D11" s="6"/>
      <c r="E11" s="6"/>
      <c r="F11" s="6"/>
      <c r="G11" s="6"/>
      <c r="H11" s="6"/>
      <c r="I11" s="6"/>
    </row>
    <row r="12" spans="1:9">
      <c r="A12" s="6">
        <v>1</v>
      </c>
      <c r="B12" s="18" t="s">
        <v>124</v>
      </c>
      <c r="C12" s="6">
        <v>2019</v>
      </c>
      <c r="D12" s="6">
        <v>5</v>
      </c>
      <c r="E12" s="6"/>
      <c r="F12" s="6"/>
      <c r="G12" s="6">
        <v>35</v>
      </c>
      <c r="H12" s="6"/>
      <c r="I12" s="6"/>
    </row>
    <row r="13" spans="1:9" ht="15.75" thickBot="1">
      <c r="A13" s="6"/>
      <c r="B13" s="19"/>
      <c r="C13" s="6">
        <v>2019</v>
      </c>
      <c r="D13" s="6">
        <v>6</v>
      </c>
      <c r="E13" s="6"/>
      <c r="F13" s="6"/>
      <c r="G13" s="6">
        <v>35</v>
      </c>
      <c r="H13" s="6"/>
      <c r="I13" s="6"/>
    </row>
    <row r="14" spans="1:9">
      <c r="A14" s="6"/>
      <c r="B14" s="6" t="s">
        <v>100</v>
      </c>
      <c r="C14" s="6">
        <v>2019</v>
      </c>
      <c r="D14" s="6">
        <v>5</v>
      </c>
      <c r="E14" s="6"/>
      <c r="F14" s="6"/>
      <c r="G14" s="6">
        <v>40</v>
      </c>
      <c r="H14" s="6"/>
      <c r="I14" s="6"/>
    </row>
    <row r="15" spans="1:9">
      <c r="A15" s="6"/>
      <c r="B15" s="6" t="s">
        <v>100</v>
      </c>
      <c r="C15" s="6">
        <v>2019</v>
      </c>
      <c r="D15" s="6">
        <v>6</v>
      </c>
      <c r="E15" s="6"/>
      <c r="F15" s="6"/>
      <c r="G15" s="6">
        <v>1</v>
      </c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8" t="s">
        <v>101</v>
      </c>
      <c r="C17" s="8"/>
      <c r="D17" s="6"/>
      <c r="E17" s="6"/>
      <c r="F17" s="6"/>
      <c r="G17" s="6"/>
      <c r="H17" s="6"/>
      <c r="I17" s="6"/>
    </row>
    <row r="18" spans="1:9" ht="45">
      <c r="A18" s="6">
        <v>2</v>
      </c>
      <c r="B18" s="6" t="s">
        <v>102</v>
      </c>
      <c r="C18" s="6">
        <v>2017</v>
      </c>
      <c r="D18" s="6">
        <v>1</v>
      </c>
      <c r="E18" s="6"/>
      <c r="F18" s="6"/>
      <c r="G18" s="6">
        <v>2</v>
      </c>
      <c r="H18" s="6"/>
      <c r="I18" s="6"/>
    </row>
    <row r="19" spans="1:9" ht="30">
      <c r="A19" s="7"/>
      <c r="B19" s="6" t="s">
        <v>103</v>
      </c>
      <c r="C19" s="6">
        <v>2019</v>
      </c>
      <c r="D19" s="6">
        <v>5</v>
      </c>
      <c r="E19" s="7"/>
      <c r="F19" s="7"/>
      <c r="G19" s="6">
        <v>2</v>
      </c>
      <c r="H19" s="7"/>
      <c r="I19" s="7"/>
    </row>
    <row r="20" spans="1:9">
      <c r="G20">
        <f>SUM(G7:G19)</f>
        <v>191</v>
      </c>
    </row>
    <row r="21" spans="1:9">
      <c r="A21" s="13"/>
      <c r="B21" s="13"/>
      <c r="C21" s="13"/>
      <c r="D21" s="13"/>
      <c r="E21" s="13"/>
      <c r="F21" s="13"/>
      <c r="G21" s="13">
        <v>60</v>
      </c>
      <c r="H21" s="4">
        <v>1812</v>
      </c>
      <c r="I21" s="13">
        <v>21180</v>
      </c>
    </row>
    <row r="22" spans="1:9" ht="30">
      <c r="A22" s="13"/>
      <c r="B22" s="2" t="s">
        <v>98</v>
      </c>
      <c r="C22" s="2"/>
      <c r="D22" s="13"/>
      <c r="E22" s="13"/>
      <c r="F22" s="13"/>
      <c r="G22" s="13"/>
      <c r="H22" s="13"/>
      <c r="I22" s="13"/>
    </row>
    <row r="23" spans="1:9" ht="30">
      <c r="A23" s="6"/>
      <c r="B23" s="6" t="s">
        <v>106</v>
      </c>
      <c r="C23" s="6">
        <v>2019</v>
      </c>
      <c r="D23" s="11" t="s">
        <v>107</v>
      </c>
      <c r="E23" s="6"/>
      <c r="F23" s="6"/>
      <c r="G23" s="6">
        <v>15</v>
      </c>
      <c r="H23" s="6"/>
      <c r="I23" s="6"/>
    </row>
    <row r="24" spans="1:9" ht="30">
      <c r="A24" s="6"/>
      <c r="B24" s="6" t="s">
        <v>106</v>
      </c>
      <c r="C24" s="6">
        <v>2019</v>
      </c>
      <c r="D24" s="11" t="s">
        <v>108</v>
      </c>
      <c r="E24" s="6"/>
      <c r="F24" s="6"/>
      <c r="G24" s="6">
        <v>15</v>
      </c>
      <c r="H24" s="6"/>
      <c r="I24" s="6"/>
    </row>
    <row r="26" spans="1:9" ht="30">
      <c r="B26" s="2" t="s">
        <v>8</v>
      </c>
      <c r="C26" s="2"/>
      <c r="D26" s="13"/>
      <c r="E26" s="13"/>
      <c r="F26" s="13"/>
      <c r="G26" s="13"/>
      <c r="H26" s="13"/>
      <c r="I26" s="13"/>
    </row>
    <row r="27" spans="1:9" ht="45">
      <c r="A27" s="13">
        <v>6</v>
      </c>
      <c r="B27" s="13" t="s">
        <v>9</v>
      </c>
      <c r="C27" s="13">
        <v>2019</v>
      </c>
      <c r="D27" s="13">
        <v>3</v>
      </c>
      <c r="E27" s="13" t="s">
        <v>10</v>
      </c>
      <c r="F27" s="13"/>
      <c r="G27" s="13">
        <v>10</v>
      </c>
      <c r="H27" s="13"/>
      <c r="I27" s="13"/>
    </row>
    <row r="28" spans="1:9" ht="45">
      <c r="A28" s="13">
        <v>7</v>
      </c>
      <c r="B28" s="13" t="s">
        <v>11</v>
      </c>
      <c r="C28" s="13">
        <v>2019</v>
      </c>
      <c r="D28" s="13">
        <v>3</v>
      </c>
      <c r="E28" s="13"/>
      <c r="F28" s="13"/>
      <c r="G28" s="13">
        <v>10</v>
      </c>
      <c r="H28" s="13"/>
      <c r="I28" s="13"/>
    </row>
    <row r="29" spans="1:9" ht="60">
      <c r="A29" s="13">
        <v>40</v>
      </c>
      <c r="B29" s="13" t="s">
        <v>12</v>
      </c>
      <c r="C29" s="13">
        <v>2019</v>
      </c>
      <c r="D29" s="13">
        <v>4</v>
      </c>
      <c r="E29" s="13" t="s">
        <v>10</v>
      </c>
      <c r="F29" s="13" t="s">
        <v>14</v>
      </c>
      <c r="G29" s="13">
        <v>15</v>
      </c>
      <c r="H29" s="13">
        <v>363.99</v>
      </c>
      <c r="I29" s="13">
        <v>5459.85</v>
      </c>
    </row>
    <row r="30" spans="1:9" ht="60">
      <c r="A30" s="13">
        <v>41</v>
      </c>
      <c r="B30" s="13" t="s">
        <v>13</v>
      </c>
      <c r="C30" s="13">
        <v>2019</v>
      </c>
      <c r="D30" s="13">
        <v>4</v>
      </c>
      <c r="E30" s="13"/>
      <c r="F30" s="13"/>
      <c r="G30" s="13">
        <v>15</v>
      </c>
      <c r="H30" s="13">
        <v>363.99</v>
      </c>
      <c r="I30" s="13">
        <v>5459.85</v>
      </c>
    </row>
    <row r="31" spans="1:9" ht="45">
      <c r="A31" s="13">
        <v>94</v>
      </c>
      <c r="B31" s="13" t="s">
        <v>15</v>
      </c>
      <c r="C31" s="13">
        <v>2019</v>
      </c>
      <c r="D31" s="13">
        <v>1</v>
      </c>
      <c r="E31" s="13" t="s">
        <v>10</v>
      </c>
      <c r="F31" s="13" t="s">
        <v>16</v>
      </c>
      <c r="G31" s="13">
        <v>15</v>
      </c>
      <c r="H31" s="13">
        <v>313.06</v>
      </c>
      <c r="I31" s="13">
        <v>4695.8999999999996</v>
      </c>
    </row>
    <row r="32" spans="1:9" ht="45">
      <c r="A32" s="13">
        <v>95</v>
      </c>
      <c r="B32" s="13" t="s">
        <v>17</v>
      </c>
      <c r="C32" s="13">
        <v>2019</v>
      </c>
      <c r="D32" s="13">
        <v>1</v>
      </c>
      <c r="E32" s="13"/>
      <c r="F32" s="13"/>
      <c r="G32" s="13">
        <v>15</v>
      </c>
      <c r="H32" s="13">
        <v>313.06</v>
      </c>
      <c r="I32" s="13">
        <v>4695.8999999999996</v>
      </c>
    </row>
    <row r="33" spans="1:9" ht="60">
      <c r="A33" s="13">
        <v>96</v>
      </c>
      <c r="B33" s="13" t="s">
        <v>18</v>
      </c>
      <c r="C33" s="13">
        <v>2019</v>
      </c>
      <c r="D33" s="13">
        <v>2</v>
      </c>
      <c r="E33" s="13" t="s">
        <v>10</v>
      </c>
      <c r="F33" s="13" t="s">
        <v>19</v>
      </c>
      <c r="G33" s="13">
        <v>15</v>
      </c>
      <c r="H33" s="13">
        <v>344.3</v>
      </c>
      <c r="I33" s="13">
        <v>5164.5</v>
      </c>
    </row>
    <row r="34" spans="1:9" ht="60">
      <c r="A34" s="13">
        <v>97</v>
      </c>
      <c r="B34" s="13" t="s">
        <v>20</v>
      </c>
      <c r="C34" s="13">
        <v>2019</v>
      </c>
      <c r="D34" s="13">
        <v>2</v>
      </c>
      <c r="E34" s="13"/>
      <c r="F34" s="13"/>
      <c r="G34" s="13">
        <v>15</v>
      </c>
      <c r="H34" s="13">
        <v>344.3</v>
      </c>
      <c r="I34" s="13">
        <v>5164.5</v>
      </c>
    </row>
    <row r="35" spans="1:9" ht="60">
      <c r="A35" s="13">
        <v>100</v>
      </c>
      <c r="B35" s="13" t="s">
        <v>18</v>
      </c>
      <c r="C35" s="13">
        <v>2019</v>
      </c>
      <c r="D35" s="13">
        <v>4</v>
      </c>
      <c r="E35" s="13" t="s">
        <v>10</v>
      </c>
      <c r="F35" s="13" t="s">
        <v>21</v>
      </c>
      <c r="G35" s="13">
        <v>15</v>
      </c>
      <c r="H35" s="13">
        <v>344.3</v>
      </c>
      <c r="I35" s="13">
        <v>5164.5</v>
      </c>
    </row>
    <row r="36" spans="1:9" ht="60">
      <c r="A36" s="13">
        <v>101</v>
      </c>
      <c r="B36" s="13" t="s">
        <v>20</v>
      </c>
      <c r="C36" s="13">
        <v>2019</v>
      </c>
      <c r="D36" s="13">
        <v>4</v>
      </c>
      <c r="E36" s="13"/>
      <c r="F36" s="13"/>
      <c r="G36" s="13">
        <v>15</v>
      </c>
      <c r="H36" s="13">
        <v>344.3</v>
      </c>
      <c r="I36" s="13">
        <v>5164.5</v>
      </c>
    </row>
    <row r="37" spans="1:9" ht="45">
      <c r="A37" s="13">
        <v>109</v>
      </c>
      <c r="B37" s="13" t="s">
        <v>22</v>
      </c>
      <c r="C37" s="13">
        <v>2019</v>
      </c>
      <c r="D37" s="13">
        <v>1</v>
      </c>
      <c r="E37" s="13" t="s">
        <v>10</v>
      </c>
      <c r="F37" s="13" t="s">
        <v>23</v>
      </c>
      <c r="G37" s="13">
        <v>15</v>
      </c>
      <c r="H37" s="13">
        <v>235.07</v>
      </c>
      <c r="I37" s="13">
        <v>3526.05</v>
      </c>
    </row>
    <row r="38" spans="1:9" ht="45">
      <c r="A38" s="13">
        <v>110</v>
      </c>
      <c r="B38" s="13" t="s">
        <v>24</v>
      </c>
      <c r="C38" s="13">
        <v>2019</v>
      </c>
      <c r="D38" s="13">
        <v>1</v>
      </c>
      <c r="E38" s="13"/>
      <c r="F38" s="13"/>
      <c r="G38" s="13">
        <v>15</v>
      </c>
      <c r="H38" s="13">
        <v>235.07</v>
      </c>
      <c r="I38" s="13">
        <v>3526.05</v>
      </c>
    </row>
    <row r="39" spans="1:9" ht="45">
      <c r="A39" s="13">
        <v>111</v>
      </c>
      <c r="B39" s="13" t="s">
        <v>22</v>
      </c>
      <c r="C39" s="13">
        <v>2019</v>
      </c>
      <c r="D39" s="13">
        <v>2</v>
      </c>
      <c r="E39" s="13" t="s">
        <v>10</v>
      </c>
      <c r="F39" s="13" t="s">
        <v>25</v>
      </c>
      <c r="G39" s="13">
        <v>15</v>
      </c>
      <c r="H39" s="13">
        <v>337.59</v>
      </c>
      <c r="I39" s="13">
        <v>5063.8500000000004</v>
      </c>
    </row>
    <row r="40" spans="1:9" ht="45">
      <c r="A40" s="13">
        <v>112</v>
      </c>
      <c r="B40" s="13" t="s">
        <v>24</v>
      </c>
      <c r="C40" s="13">
        <v>2019</v>
      </c>
      <c r="D40" s="13">
        <v>2</v>
      </c>
      <c r="E40" s="13"/>
      <c r="F40" s="13"/>
      <c r="G40" s="13">
        <v>15</v>
      </c>
      <c r="H40" s="13">
        <v>337.59</v>
      </c>
      <c r="I40" s="13">
        <v>5063.8500000000004</v>
      </c>
    </row>
    <row r="41" spans="1:9" ht="45">
      <c r="A41" s="13">
        <v>115</v>
      </c>
      <c r="B41" s="13" t="s">
        <v>26</v>
      </c>
      <c r="C41" s="13">
        <v>2019</v>
      </c>
      <c r="D41" s="13">
        <v>4</v>
      </c>
      <c r="E41" s="13" t="s">
        <v>10</v>
      </c>
      <c r="F41" s="13" t="s">
        <v>27</v>
      </c>
      <c r="G41" s="13">
        <v>5</v>
      </c>
      <c r="H41" s="13">
        <v>337.59</v>
      </c>
      <c r="I41" s="13">
        <v>1687.95</v>
      </c>
    </row>
    <row r="42" spans="1:9" ht="45">
      <c r="A42" s="13">
        <v>116</v>
      </c>
      <c r="B42" s="13" t="s">
        <v>28</v>
      </c>
      <c r="C42" s="13">
        <v>2019</v>
      </c>
      <c r="D42" s="13">
        <v>4</v>
      </c>
      <c r="E42" s="13"/>
      <c r="F42" s="13"/>
      <c r="G42" s="13">
        <v>5</v>
      </c>
      <c r="H42" s="13">
        <v>337.59</v>
      </c>
      <c r="I42" s="13">
        <v>1687.95</v>
      </c>
    </row>
    <row r="43" spans="1:9" ht="30">
      <c r="A43" s="13">
        <v>139</v>
      </c>
      <c r="B43" s="13" t="s">
        <v>29</v>
      </c>
      <c r="C43" s="13">
        <v>2019</v>
      </c>
      <c r="D43" s="13">
        <v>1</v>
      </c>
      <c r="E43" s="13"/>
      <c r="F43" s="13" t="s">
        <v>30</v>
      </c>
      <c r="G43" s="13">
        <v>4</v>
      </c>
      <c r="H43" s="13">
        <v>332.31</v>
      </c>
      <c r="I43" s="13">
        <v>1329.24</v>
      </c>
    </row>
    <row r="44" spans="1:9" ht="30">
      <c r="A44" s="13">
        <v>140</v>
      </c>
      <c r="B44" s="13" t="s">
        <v>29</v>
      </c>
      <c r="C44" s="13">
        <v>2019</v>
      </c>
      <c r="D44" s="13">
        <v>2</v>
      </c>
      <c r="E44" s="13"/>
      <c r="F44" s="13" t="s">
        <v>31</v>
      </c>
      <c r="G44" s="13">
        <v>2</v>
      </c>
      <c r="H44" s="13">
        <v>354.64</v>
      </c>
      <c r="I44" s="13">
        <v>709.28</v>
      </c>
    </row>
    <row r="45" spans="1:9" ht="30">
      <c r="A45" s="13">
        <v>142</v>
      </c>
      <c r="B45" s="13" t="s">
        <v>32</v>
      </c>
      <c r="C45" s="13">
        <v>2019</v>
      </c>
      <c r="D45" s="13">
        <v>4</v>
      </c>
      <c r="E45" s="13"/>
      <c r="F45" s="13" t="s">
        <v>33</v>
      </c>
      <c r="G45" s="13">
        <v>2</v>
      </c>
      <c r="H45" s="13">
        <v>354.64</v>
      </c>
      <c r="I45" s="13">
        <v>709.28</v>
      </c>
    </row>
    <row r="46" spans="1:9" ht="45">
      <c r="A46" s="13">
        <v>162</v>
      </c>
      <c r="B46" s="13" t="s">
        <v>34</v>
      </c>
      <c r="C46" s="13">
        <v>2019</v>
      </c>
      <c r="D46" s="13">
        <v>8</v>
      </c>
      <c r="E46" s="13"/>
      <c r="F46" s="13" t="s">
        <v>35</v>
      </c>
      <c r="G46" s="13">
        <v>15</v>
      </c>
      <c r="H46" s="13">
        <v>415.58</v>
      </c>
      <c r="I46" s="13">
        <v>6233.7</v>
      </c>
    </row>
    <row r="47" spans="1:9" ht="60">
      <c r="A47" s="13">
        <v>177</v>
      </c>
      <c r="B47" s="13" t="s">
        <v>36</v>
      </c>
      <c r="C47" s="13">
        <v>2019</v>
      </c>
      <c r="D47" s="13">
        <v>8</v>
      </c>
      <c r="E47" s="13" t="s">
        <v>10</v>
      </c>
      <c r="F47" s="13" t="s">
        <v>37</v>
      </c>
      <c r="G47" s="13">
        <v>15</v>
      </c>
      <c r="H47" s="13">
        <v>358.71</v>
      </c>
      <c r="I47" s="13">
        <v>5380.65</v>
      </c>
    </row>
    <row r="48" spans="1:9" ht="60">
      <c r="A48" s="13">
        <v>178</v>
      </c>
      <c r="B48" s="13" t="s">
        <v>38</v>
      </c>
      <c r="C48" s="13">
        <v>2019</v>
      </c>
      <c r="D48" s="13">
        <v>8</v>
      </c>
      <c r="E48" s="13"/>
      <c r="F48" s="13"/>
      <c r="G48" s="13">
        <v>15</v>
      </c>
      <c r="H48" s="13">
        <v>358.71</v>
      </c>
      <c r="I48" s="13">
        <v>5380.65</v>
      </c>
    </row>
    <row r="49" spans="1:9" ht="60">
      <c r="A49" s="13">
        <v>270</v>
      </c>
      <c r="B49" s="13" t="s">
        <v>39</v>
      </c>
      <c r="C49" s="13">
        <v>2019</v>
      </c>
      <c r="D49" s="13">
        <v>8</v>
      </c>
      <c r="E49" s="13"/>
      <c r="F49" s="13" t="s">
        <v>40</v>
      </c>
      <c r="G49" s="13">
        <v>15</v>
      </c>
      <c r="H49" s="13">
        <v>420.64</v>
      </c>
      <c r="I49" s="13">
        <v>6309.6</v>
      </c>
    </row>
    <row r="50" spans="1:9" ht="45">
      <c r="A50" s="13">
        <v>420</v>
      </c>
      <c r="B50" s="13" t="s">
        <v>41</v>
      </c>
      <c r="C50" s="13">
        <v>2019</v>
      </c>
      <c r="D50" s="13">
        <v>2</v>
      </c>
      <c r="E50" s="13" t="s">
        <v>10</v>
      </c>
      <c r="F50" s="13" t="s">
        <v>42</v>
      </c>
      <c r="G50" s="13">
        <v>2</v>
      </c>
      <c r="H50" s="13">
        <v>352.22</v>
      </c>
      <c r="I50" s="13">
        <v>704.44</v>
      </c>
    </row>
    <row r="51" spans="1:9" ht="45">
      <c r="A51" s="13">
        <v>421</v>
      </c>
      <c r="B51" s="13" t="s">
        <v>43</v>
      </c>
      <c r="C51" s="13">
        <v>2019</v>
      </c>
      <c r="D51" s="13">
        <v>2</v>
      </c>
      <c r="E51" s="13"/>
      <c r="F51" s="13" t="s">
        <v>42</v>
      </c>
      <c r="G51" s="13">
        <v>2</v>
      </c>
      <c r="H51" s="13">
        <v>352.22</v>
      </c>
      <c r="I51" s="13">
        <v>704.44</v>
      </c>
    </row>
    <row r="52" spans="1:9" ht="45">
      <c r="A52" s="13">
        <v>422</v>
      </c>
      <c r="B52" s="13" t="s">
        <v>41</v>
      </c>
      <c r="C52" s="13">
        <v>2019</v>
      </c>
      <c r="D52" s="13">
        <v>3</v>
      </c>
      <c r="E52" s="13" t="s">
        <v>10</v>
      </c>
      <c r="F52" s="13" t="s">
        <v>44</v>
      </c>
      <c r="G52" s="13">
        <v>2</v>
      </c>
      <c r="H52" s="13">
        <v>352.22</v>
      </c>
      <c r="I52" s="13">
        <v>704.44</v>
      </c>
    </row>
    <row r="53" spans="1:9" ht="45">
      <c r="A53" s="13">
        <v>423</v>
      </c>
      <c r="B53" s="13" t="s">
        <v>43</v>
      </c>
      <c r="C53" s="13">
        <v>2019</v>
      </c>
      <c r="D53" s="13">
        <v>3</v>
      </c>
      <c r="E53" s="13"/>
      <c r="F53" s="13" t="s">
        <v>44</v>
      </c>
      <c r="G53" s="13">
        <v>2</v>
      </c>
      <c r="H53" s="13">
        <v>352.22</v>
      </c>
      <c r="I53" s="13">
        <v>704.44</v>
      </c>
    </row>
    <row r="54" spans="1:9" ht="45">
      <c r="A54" s="13">
        <v>424</v>
      </c>
      <c r="B54" s="13" t="s">
        <v>41</v>
      </c>
      <c r="C54" s="13">
        <v>2019</v>
      </c>
      <c r="D54" s="13">
        <v>4</v>
      </c>
      <c r="E54" s="13" t="s">
        <v>10</v>
      </c>
      <c r="F54" s="13" t="s">
        <v>45</v>
      </c>
      <c r="G54" s="13">
        <v>2</v>
      </c>
      <c r="H54" s="13">
        <v>352.22</v>
      </c>
      <c r="I54" s="13">
        <v>704.44</v>
      </c>
    </row>
    <row r="55" spans="1:9" ht="45">
      <c r="A55" s="13">
        <v>425</v>
      </c>
      <c r="B55" s="13" t="s">
        <v>43</v>
      </c>
      <c r="C55" s="13">
        <v>2019</v>
      </c>
      <c r="D55" s="13">
        <v>4</v>
      </c>
      <c r="E55" s="13"/>
      <c r="F55" s="13" t="s">
        <v>45</v>
      </c>
      <c r="G55" s="13">
        <v>2</v>
      </c>
      <c r="H55" s="13">
        <v>352.22</v>
      </c>
      <c r="I55" s="13">
        <v>704.44</v>
      </c>
    </row>
    <row r="56" spans="1:9" ht="45">
      <c r="A56" s="13">
        <v>433</v>
      </c>
      <c r="B56" s="13" t="s">
        <v>46</v>
      </c>
      <c r="C56" s="13">
        <v>2019</v>
      </c>
      <c r="D56" s="13">
        <v>1</v>
      </c>
      <c r="E56" s="13" t="s">
        <v>10</v>
      </c>
      <c r="F56" s="13" t="s">
        <v>47</v>
      </c>
      <c r="G56" s="13">
        <v>2</v>
      </c>
      <c r="H56" s="13">
        <v>239.25</v>
      </c>
      <c r="I56" s="13">
        <v>478.5</v>
      </c>
    </row>
    <row r="57" spans="1:9" ht="45">
      <c r="A57" s="13">
        <v>434</v>
      </c>
      <c r="B57" s="13" t="s">
        <v>48</v>
      </c>
      <c r="C57" s="13">
        <v>2019</v>
      </c>
      <c r="D57" s="13">
        <v>1</v>
      </c>
      <c r="E57" s="13"/>
      <c r="F57" s="13"/>
      <c r="G57" s="13">
        <v>2</v>
      </c>
      <c r="H57" s="13">
        <v>239.25</v>
      </c>
      <c r="I57" s="13">
        <v>478.5</v>
      </c>
    </row>
    <row r="58" spans="1:9" ht="60">
      <c r="A58" s="13">
        <v>435</v>
      </c>
      <c r="B58" s="13" t="s">
        <v>49</v>
      </c>
      <c r="C58" s="13">
        <v>2019</v>
      </c>
      <c r="D58" s="13">
        <v>2</v>
      </c>
      <c r="E58" s="13" t="s">
        <v>10</v>
      </c>
      <c r="F58" s="13" t="s">
        <v>50</v>
      </c>
      <c r="G58" s="13">
        <v>2</v>
      </c>
      <c r="H58" s="13">
        <v>352.22</v>
      </c>
      <c r="I58" s="13">
        <v>704.44</v>
      </c>
    </row>
    <row r="59" spans="1:9" ht="60">
      <c r="A59" s="13">
        <v>436</v>
      </c>
      <c r="B59" s="13" t="s">
        <v>51</v>
      </c>
      <c r="C59" s="13">
        <v>2019</v>
      </c>
      <c r="D59" s="13">
        <v>2</v>
      </c>
      <c r="E59" s="13"/>
      <c r="F59" s="13"/>
      <c r="G59" s="13">
        <v>2</v>
      </c>
      <c r="H59" s="13">
        <v>352.22</v>
      </c>
      <c r="I59" s="13">
        <v>704.44</v>
      </c>
    </row>
    <row r="60" spans="1:9" ht="45">
      <c r="A60" s="13">
        <v>437</v>
      </c>
      <c r="B60" s="13" t="s">
        <v>52</v>
      </c>
      <c r="C60" s="13">
        <v>2019</v>
      </c>
      <c r="D60" s="13">
        <v>3</v>
      </c>
      <c r="E60" s="13" t="s">
        <v>10</v>
      </c>
      <c r="F60" s="13" t="s">
        <v>53</v>
      </c>
      <c r="G60" s="13">
        <v>2</v>
      </c>
      <c r="H60" s="13">
        <v>352.22</v>
      </c>
      <c r="I60" s="13">
        <v>704.44</v>
      </c>
    </row>
    <row r="61" spans="1:9" ht="45">
      <c r="A61" s="13">
        <v>438</v>
      </c>
      <c r="B61" s="13" t="s">
        <v>54</v>
      </c>
      <c r="C61" s="13">
        <v>2019</v>
      </c>
      <c r="D61" s="13">
        <v>3</v>
      </c>
      <c r="E61" s="13"/>
      <c r="F61" s="13"/>
      <c r="G61" s="13">
        <v>2</v>
      </c>
      <c r="H61" s="13">
        <v>352.22</v>
      </c>
      <c r="I61" s="13">
        <v>704.44</v>
      </c>
    </row>
    <row r="62" spans="1:9" ht="30">
      <c r="A62" s="13">
        <v>439</v>
      </c>
      <c r="B62" s="13" t="s">
        <v>55</v>
      </c>
      <c r="C62" s="13">
        <v>2019</v>
      </c>
      <c r="D62" s="13">
        <v>4</v>
      </c>
      <c r="E62" s="13" t="s">
        <v>10</v>
      </c>
      <c r="F62" s="13" t="s">
        <v>56</v>
      </c>
      <c r="G62" s="13">
        <v>2</v>
      </c>
      <c r="H62" s="13">
        <v>352.22</v>
      </c>
      <c r="I62" s="13">
        <v>704.44</v>
      </c>
    </row>
    <row r="63" spans="1:9" ht="30">
      <c r="A63" s="13">
        <v>440</v>
      </c>
      <c r="B63" s="13" t="s">
        <v>57</v>
      </c>
      <c r="C63" s="13">
        <v>2019</v>
      </c>
      <c r="D63" s="13">
        <v>4</v>
      </c>
      <c r="E63" s="13"/>
      <c r="F63" s="13"/>
      <c r="G63" s="13">
        <v>2</v>
      </c>
      <c r="H63" s="13">
        <v>352.22</v>
      </c>
      <c r="I63" s="13">
        <v>704.44</v>
      </c>
    </row>
    <row r="64" spans="1:9" ht="30">
      <c r="A64" s="13">
        <v>443</v>
      </c>
      <c r="B64" s="13" t="s">
        <v>58</v>
      </c>
      <c r="C64" s="13">
        <v>2019</v>
      </c>
      <c r="D64" s="13">
        <v>1</v>
      </c>
      <c r="E64" s="13"/>
      <c r="F64" s="13" t="s">
        <v>59</v>
      </c>
      <c r="G64" s="13">
        <v>2</v>
      </c>
      <c r="H64" s="13">
        <v>387.42</v>
      </c>
      <c r="I64" s="13">
        <v>774.84</v>
      </c>
    </row>
    <row r="65" spans="1:9" ht="30">
      <c r="A65" s="13">
        <v>444</v>
      </c>
      <c r="B65" s="13" t="s">
        <v>58</v>
      </c>
      <c r="C65" s="13">
        <v>2019</v>
      </c>
      <c r="D65" s="13">
        <v>2</v>
      </c>
      <c r="E65" s="13"/>
      <c r="F65" s="13" t="s">
        <v>60</v>
      </c>
      <c r="G65" s="13">
        <v>2</v>
      </c>
      <c r="H65" s="13">
        <v>387.42</v>
      </c>
      <c r="I65" s="13">
        <v>774.84</v>
      </c>
    </row>
    <row r="66" spans="1:9" ht="30">
      <c r="A66" s="13">
        <v>445</v>
      </c>
      <c r="B66" s="13" t="s">
        <v>58</v>
      </c>
      <c r="C66" s="13">
        <v>2019</v>
      </c>
      <c r="D66" s="13">
        <v>3</v>
      </c>
      <c r="E66" s="13"/>
      <c r="F66" s="13" t="s">
        <v>61</v>
      </c>
      <c r="G66" s="13">
        <v>2</v>
      </c>
      <c r="H66" s="13">
        <v>387.42</v>
      </c>
      <c r="I66" s="13">
        <v>774.84</v>
      </c>
    </row>
    <row r="67" spans="1:9" ht="30">
      <c r="A67" s="13">
        <v>446</v>
      </c>
      <c r="B67" s="13" t="s">
        <v>58</v>
      </c>
      <c r="C67" s="13">
        <v>2019</v>
      </c>
      <c r="D67" s="13">
        <v>4</v>
      </c>
      <c r="E67" s="13"/>
      <c r="F67" s="13" t="s">
        <v>62</v>
      </c>
      <c r="G67" s="13">
        <v>2</v>
      </c>
      <c r="H67" s="13">
        <v>307.23</v>
      </c>
      <c r="I67" s="13">
        <v>614.46</v>
      </c>
    </row>
    <row r="68" spans="1:9" ht="45">
      <c r="A68" s="13">
        <v>451</v>
      </c>
      <c r="B68" s="13" t="s">
        <v>63</v>
      </c>
      <c r="C68" s="13">
        <v>2019</v>
      </c>
      <c r="D68" s="13">
        <v>1</v>
      </c>
      <c r="E68" s="13" t="s">
        <v>10</v>
      </c>
      <c r="F68" s="13" t="s">
        <v>64</v>
      </c>
      <c r="G68" s="13">
        <v>2</v>
      </c>
      <c r="H68" s="13">
        <v>352.22</v>
      </c>
      <c r="I68" s="13">
        <v>704.44</v>
      </c>
    </row>
    <row r="69" spans="1:9" ht="45">
      <c r="A69" s="13">
        <v>452</v>
      </c>
      <c r="B69" s="13" t="s">
        <v>65</v>
      </c>
      <c r="C69" s="13">
        <v>2019</v>
      </c>
      <c r="D69" s="13">
        <v>1</v>
      </c>
      <c r="E69" s="13"/>
      <c r="F69" s="13"/>
      <c r="G69" s="13">
        <v>2</v>
      </c>
      <c r="H69" s="13">
        <v>352.22</v>
      </c>
      <c r="I69" s="13">
        <v>704.44</v>
      </c>
    </row>
    <row r="70" spans="1:9" ht="45">
      <c r="A70" s="13">
        <v>453</v>
      </c>
      <c r="B70" s="13" t="s">
        <v>63</v>
      </c>
      <c r="C70" s="13">
        <v>2019</v>
      </c>
      <c r="D70" s="13">
        <v>2</v>
      </c>
      <c r="E70" s="13" t="s">
        <v>10</v>
      </c>
      <c r="F70" s="13" t="s">
        <v>66</v>
      </c>
      <c r="G70" s="13">
        <v>2</v>
      </c>
      <c r="H70" s="13">
        <v>368.61</v>
      </c>
      <c r="I70" s="13">
        <v>737.22</v>
      </c>
    </row>
    <row r="71" spans="1:9" ht="45">
      <c r="A71" s="13">
        <v>454</v>
      </c>
      <c r="B71" s="13" t="s">
        <v>65</v>
      </c>
      <c r="C71" s="13">
        <v>2019</v>
      </c>
      <c r="D71" s="13">
        <v>2</v>
      </c>
      <c r="E71" s="13"/>
      <c r="F71" s="13"/>
      <c r="G71" s="13">
        <v>2</v>
      </c>
      <c r="H71" s="13">
        <v>368.61</v>
      </c>
      <c r="I71" s="13">
        <v>737.22</v>
      </c>
    </row>
    <row r="72" spans="1:9" ht="45">
      <c r="A72" s="13">
        <v>455</v>
      </c>
      <c r="B72" s="13" t="s">
        <v>63</v>
      </c>
      <c r="C72" s="13">
        <v>2019</v>
      </c>
      <c r="D72" s="13">
        <v>3</v>
      </c>
      <c r="E72" s="13" t="s">
        <v>10</v>
      </c>
      <c r="F72" s="13" t="s">
        <v>67</v>
      </c>
      <c r="G72" s="13">
        <v>2</v>
      </c>
      <c r="H72" s="13">
        <v>368.61</v>
      </c>
      <c r="I72" s="13">
        <v>737.22</v>
      </c>
    </row>
    <row r="73" spans="1:9" ht="45">
      <c r="A73" s="13">
        <v>456</v>
      </c>
      <c r="B73" s="13" t="s">
        <v>65</v>
      </c>
      <c r="C73" s="13">
        <v>2019</v>
      </c>
      <c r="D73" s="13">
        <v>3</v>
      </c>
      <c r="E73" s="13"/>
      <c r="F73" s="13"/>
      <c r="G73" s="13">
        <v>2</v>
      </c>
      <c r="H73" s="13">
        <v>368.61</v>
      </c>
      <c r="I73" s="13">
        <v>737.22</v>
      </c>
    </row>
    <row r="74" spans="1:9" ht="45">
      <c r="A74" s="13">
        <v>457</v>
      </c>
      <c r="B74" s="13" t="s">
        <v>68</v>
      </c>
      <c r="C74" s="13">
        <v>2019</v>
      </c>
      <c r="D74" s="13">
        <v>4</v>
      </c>
      <c r="E74" s="13" t="s">
        <v>10</v>
      </c>
      <c r="F74" s="13" t="s">
        <v>69</v>
      </c>
      <c r="G74" s="13">
        <v>2</v>
      </c>
      <c r="H74" s="13">
        <v>368.61</v>
      </c>
      <c r="I74" s="13">
        <v>737.22</v>
      </c>
    </row>
    <row r="75" spans="1:9" ht="45">
      <c r="A75" s="13">
        <v>458</v>
      </c>
      <c r="B75" s="13" t="s">
        <v>70</v>
      </c>
      <c r="C75" s="13">
        <v>2019</v>
      </c>
      <c r="D75" s="13">
        <v>4</v>
      </c>
      <c r="E75" s="13"/>
      <c r="F75" s="13"/>
      <c r="G75" s="13">
        <v>2</v>
      </c>
      <c r="H75" s="13">
        <v>368.61</v>
      </c>
      <c r="I75" s="13">
        <v>737.22</v>
      </c>
    </row>
    <row r="76" spans="1:9" ht="60">
      <c r="A76" s="13">
        <v>462</v>
      </c>
      <c r="B76" s="13" t="s">
        <v>71</v>
      </c>
      <c r="C76" s="13">
        <v>2019</v>
      </c>
      <c r="D76" s="13">
        <v>1</v>
      </c>
      <c r="E76" s="13" t="s">
        <v>10</v>
      </c>
      <c r="F76" s="13" t="s">
        <v>72</v>
      </c>
      <c r="G76" s="13">
        <v>2</v>
      </c>
      <c r="H76" s="13">
        <v>215.27</v>
      </c>
      <c r="I76" s="13">
        <v>430.54</v>
      </c>
    </row>
    <row r="77" spans="1:9" ht="60">
      <c r="A77" s="13">
        <v>463</v>
      </c>
      <c r="B77" s="13" t="s">
        <v>73</v>
      </c>
      <c r="C77" s="13">
        <v>2019</v>
      </c>
      <c r="D77" s="13">
        <v>1</v>
      </c>
      <c r="E77" s="13"/>
      <c r="F77" s="13"/>
      <c r="G77" s="13">
        <v>2</v>
      </c>
      <c r="H77" s="13">
        <v>215.27</v>
      </c>
      <c r="I77" s="13">
        <v>430.54</v>
      </c>
    </row>
    <row r="78" spans="1:9" ht="60">
      <c r="A78" s="13">
        <v>464</v>
      </c>
      <c r="B78" s="13" t="s">
        <v>71</v>
      </c>
      <c r="C78" s="13">
        <v>2019</v>
      </c>
      <c r="D78" s="13">
        <v>2</v>
      </c>
      <c r="E78" s="13" t="s">
        <v>10</v>
      </c>
      <c r="F78" s="13" t="s">
        <v>74</v>
      </c>
      <c r="G78" s="13">
        <v>2</v>
      </c>
      <c r="H78" s="13">
        <v>298.98</v>
      </c>
      <c r="I78" s="13">
        <v>597.96</v>
      </c>
    </row>
    <row r="79" spans="1:9" ht="60">
      <c r="A79" s="13">
        <v>465</v>
      </c>
      <c r="B79" s="13" t="s">
        <v>73</v>
      </c>
      <c r="C79" s="13">
        <v>2019</v>
      </c>
      <c r="D79" s="13">
        <v>2</v>
      </c>
      <c r="E79" s="13"/>
      <c r="F79" s="13"/>
      <c r="G79" s="13">
        <v>2</v>
      </c>
      <c r="H79" s="13">
        <v>298.98</v>
      </c>
      <c r="I79" s="13">
        <v>597.96</v>
      </c>
    </row>
    <row r="80" spans="1:9" ht="60">
      <c r="A80" s="13">
        <v>466</v>
      </c>
      <c r="B80" s="13" t="s">
        <v>71</v>
      </c>
      <c r="C80" s="13">
        <v>2019</v>
      </c>
      <c r="D80" s="13">
        <v>3</v>
      </c>
      <c r="E80" s="13" t="s">
        <v>10</v>
      </c>
      <c r="F80" s="13" t="s">
        <v>75</v>
      </c>
      <c r="G80" s="13">
        <v>2</v>
      </c>
      <c r="H80" s="13">
        <v>298.98</v>
      </c>
      <c r="I80" s="13">
        <v>597.96</v>
      </c>
    </row>
    <row r="81" spans="1:9" ht="60">
      <c r="A81" s="13">
        <v>467</v>
      </c>
      <c r="B81" s="13" t="s">
        <v>73</v>
      </c>
      <c r="C81" s="13">
        <v>2019</v>
      </c>
      <c r="D81" s="13">
        <v>3</v>
      </c>
      <c r="E81" s="13"/>
      <c r="F81" s="13"/>
      <c r="G81" s="13">
        <v>2</v>
      </c>
      <c r="H81" s="13">
        <v>298.98</v>
      </c>
      <c r="I81" s="13">
        <v>597.96</v>
      </c>
    </row>
    <row r="82" spans="1:9" ht="60">
      <c r="A82" s="13">
        <v>468</v>
      </c>
      <c r="B82" s="13" t="s">
        <v>71</v>
      </c>
      <c r="C82" s="13">
        <v>2019</v>
      </c>
      <c r="D82" s="13">
        <v>4</v>
      </c>
      <c r="E82" s="13" t="s">
        <v>10</v>
      </c>
      <c r="F82" s="13" t="s">
        <v>76</v>
      </c>
      <c r="G82" s="13">
        <v>2</v>
      </c>
      <c r="H82" s="13">
        <v>298.98</v>
      </c>
      <c r="I82" s="13">
        <v>597.96</v>
      </c>
    </row>
    <row r="83" spans="1:9" ht="60">
      <c r="A83" s="13">
        <v>469</v>
      </c>
      <c r="B83" s="13" t="s">
        <v>73</v>
      </c>
      <c r="C83" s="13">
        <v>2019</v>
      </c>
      <c r="D83" s="13">
        <v>4</v>
      </c>
      <c r="E83" s="13"/>
      <c r="F83" s="13"/>
      <c r="G83" s="13">
        <v>2</v>
      </c>
      <c r="H83" s="13">
        <v>298.98</v>
      </c>
      <c r="I83" s="13">
        <v>597.96</v>
      </c>
    </row>
    <row r="84" spans="1:9" ht="45">
      <c r="A84" s="13">
        <v>470</v>
      </c>
      <c r="B84" s="13" t="s">
        <v>77</v>
      </c>
      <c r="C84" s="13">
        <v>2019</v>
      </c>
      <c r="D84" s="13">
        <v>1</v>
      </c>
      <c r="E84" s="13"/>
      <c r="F84" s="13" t="s">
        <v>78</v>
      </c>
      <c r="G84" s="13">
        <v>2</v>
      </c>
      <c r="H84" s="13">
        <v>352.22</v>
      </c>
      <c r="I84" s="13">
        <v>704.44</v>
      </c>
    </row>
    <row r="85" spans="1:9" ht="45">
      <c r="A85" s="13">
        <v>471</v>
      </c>
      <c r="B85" s="13" t="s">
        <v>77</v>
      </c>
      <c r="C85" s="13">
        <v>2019</v>
      </c>
      <c r="D85" s="13">
        <v>2</v>
      </c>
      <c r="E85" s="13"/>
      <c r="F85" s="13" t="s">
        <v>79</v>
      </c>
      <c r="G85" s="13">
        <v>2</v>
      </c>
      <c r="H85" s="13">
        <v>322.95999999999998</v>
      </c>
      <c r="I85" s="13">
        <v>645.91999999999996</v>
      </c>
    </row>
    <row r="86" spans="1:9" ht="45">
      <c r="A86" s="13">
        <v>472</v>
      </c>
      <c r="B86" s="13" t="s">
        <v>77</v>
      </c>
      <c r="C86" s="13">
        <v>2019</v>
      </c>
      <c r="D86" s="13">
        <v>3</v>
      </c>
      <c r="E86" s="13"/>
      <c r="F86" s="13" t="s">
        <v>80</v>
      </c>
      <c r="G86" s="13">
        <v>2</v>
      </c>
      <c r="H86" s="13">
        <v>358.82</v>
      </c>
      <c r="I86" s="13">
        <v>717.64</v>
      </c>
    </row>
    <row r="87" spans="1:9" ht="45">
      <c r="A87" s="13">
        <v>473</v>
      </c>
      <c r="B87" s="13" t="s">
        <v>77</v>
      </c>
      <c r="C87" s="13">
        <v>2019</v>
      </c>
      <c r="D87" s="13">
        <v>4</v>
      </c>
      <c r="E87" s="13"/>
      <c r="F87" s="13" t="s">
        <v>81</v>
      </c>
      <c r="G87" s="13">
        <v>2</v>
      </c>
      <c r="H87" s="13">
        <v>358.82</v>
      </c>
      <c r="I87" s="13">
        <v>717.64</v>
      </c>
    </row>
    <row r="88" spans="1:9" ht="30">
      <c r="A88" s="13">
        <v>507</v>
      </c>
      <c r="B88" s="13" t="s">
        <v>82</v>
      </c>
      <c r="C88" s="13">
        <v>2019</v>
      </c>
      <c r="D88" s="3">
        <v>43716</v>
      </c>
      <c r="E88" s="13"/>
      <c r="F88" s="13" t="s">
        <v>83</v>
      </c>
      <c r="G88" s="13">
        <v>2</v>
      </c>
      <c r="H88" s="13">
        <v>418.22</v>
      </c>
      <c r="I88" s="13">
        <v>836.44</v>
      </c>
    </row>
    <row r="89" spans="1:9" ht="45">
      <c r="A89" s="13">
        <v>513</v>
      </c>
      <c r="B89" s="13" t="s">
        <v>84</v>
      </c>
      <c r="C89" s="13">
        <v>2019</v>
      </c>
      <c r="D89" s="13">
        <v>5</v>
      </c>
      <c r="E89" s="13"/>
      <c r="F89" s="13" t="s">
        <v>85</v>
      </c>
      <c r="G89" s="13">
        <v>2</v>
      </c>
      <c r="H89" s="13">
        <v>505.12</v>
      </c>
      <c r="I89" s="13">
        <v>1010.24</v>
      </c>
    </row>
    <row r="90" spans="1:9" ht="45">
      <c r="A90" s="13">
        <v>514</v>
      </c>
      <c r="B90" s="13" t="s">
        <v>84</v>
      </c>
      <c r="C90" s="13">
        <v>2019</v>
      </c>
      <c r="D90" s="13">
        <v>6</v>
      </c>
      <c r="E90" s="13"/>
      <c r="F90" s="13" t="s">
        <v>86</v>
      </c>
      <c r="G90" s="13">
        <v>2</v>
      </c>
      <c r="H90" s="13">
        <v>505.12</v>
      </c>
      <c r="I90" s="13">
        <v>1010.24</v>
      </c>
    </row>
    <row r="91" spans="1:9" ht="45">
      <c r="A91" s="13">
        <v>515</v>
      </c>
      <c r="B91" s="13" t="s">
        <v>87</v>
      </c>
      <c r="C91" s="13">
        <v>2019</v>
      </c>
      <c r="D91" s="13">
        <v>7</v>
      </c>
      <c r="E91" s="13"/>
      <c r="F91" s="13" t="s">
        <v>88</v>
      </c>
      <c r="G91" s="13">
        <v>2</v>
      </c>
      <c r="H91" s="13">
        <v>505.12</v>
      </c>
      <c r="I91" s="13">
        <v>1010.24</v>
      </c>
    </row>
    <row r="92" spans="1:9" ht="45">
      <c r="A92" s="13">
        <v>516</v>
      </c>
      <c r="B92" s="13" t="s">
        <v>87</v>
      </c>
      <c r="C92" s="13">
        <v>2019</v>
      </c>
      <c r="D92" s="13">
        <v>8</v>
      </c>
      <c r="E92" s="13"/>
      <c r="F92" s="13" t="s">
        <v>89</v>
      </c>
      <c r="G92" s="13">
        <v>2</v>
      </c>
      <c r="H92" s="13">
        <v>505.12</v>
      </c>
      <c r="I92" s="13">
        <v>1010.24</v>
      </c>
    </row>
    <row r="93" spans="1:9" ht="45">
      <c r="A93" s="13">
        <v>517</v>
      </c>
      <c r="B93" s="13" t="s">
        <v>84</v>
      </c>
      <c r="C93" s="13">
        <v>2019</v>
      </c>
      <c r="D93" s="13">
        <v>9</v>
      </c>
      <c r="E93" s="13"/>
      <c r="F93" s="13" t="s">
        <v>90</v>
      </c>
      <c r="G93" s="13">
        <v>2</v>
      </c>
      <c r="H93" s="13">
        <v>505.12</v>
      </c>
      <c r="I93" s="13">
        <v>1010.24</v>
      </c>
    </row>
    <row r="94" spans="1:9">
      <c r="A94" s="13"/>
      <c r="B94" s="13"/>
      <c r="C94" s="13"/>
      <c r="D94" s="13"/>
      <c r="E94" s="13"/>
      <c r="F94" s="13"/>
      <c r="G94" s="13">
        <v>446</v>
      </c>
      <c r="H94" s="13">
        <v>25399.22</v>
      </c>
      <c r="I94" s="13">
        <v>150809.78</v>
      </c>
    </row>
    <row r="95" spans="1:9">
      <c r="A95" s="13"/>
      <c r="B95" s="13"/>
      <c r="C95" s="13"/>
      <c r="D95" s="13"/>
      <c r="E95" s="13"/>
      <c r="F95" s="13"/>
      <c r="G95" s="13"/>
      <c r="H95" s="13"/>
      <c r="I95" s="13"/>
    </row>
    <row r="96" spans="1:9">
      <c r="A96" s="13"/>
      <c r="B96" s="2" t="s">
        <v>96</v>
      </c>
      <c r="C96" s="2"/>
      <c r="D96" s="13"/>
      <c r="E96" s="13"/>
      <c r="F96" s="13"/>
      <c r="G96" s="13"/>
      <c r="H96" s="13"/>
      <c r="I96" s="13"/>
    </row>
    <row r="97" spans="1:9" ht="45">
      <c r="A97" s="6"/>
      <c r="B97" s="10" t="s">
        <v>110</v>
      </c>
      <c r="C97" s="10">
        <v>2019</v>
      </c>
      <c r="D97" s="6">
        <v>2</v>
      </c>
      <c r="E97" s="6"/>
      <c r="F97" s="6"/>
      <c r="G97" s="6">
        <v>35</v>
      </c>
      <c r="H97" s="6"/>
      <c r="I97" s="6"/>
    </row>
    <row r="98" spans="1:9" ht="60">
      <c r="A98" s="6">
        <v>93</v>
      </c>
      <c r="B98" s="6" t="s">
        <v>109</v>
      </c>
      <c r="C98" s="10">
        <v>2019</v>
      </c>
      <c r="D98" s="6">
        <v>3</v>
      </c>
      <c r="E98" s="6" t="s">
        <v>10</v>
      </c>
      <c r="F98" s="6"/>
      <c r="G98" s="6">
        <v>3</v>
      </c>
      <c r="H98" s="6"/>
      <c r="I98" s="6"/>
    </row>
    <row r="99" spans="1:9" ht="60">
      <c r="A99" s="6">
        <v>94</v>
      </c>
      <c r="B99" s="6" t="s">
        <v>111</v>
      </c>
      <c r="C99" s="10">
        <v>2019</v>
      </c>
      <c r="D99" s="6">
        <v>3</v>
      </c>
      <c r="E99" s="6"/>
      <c r="F99" s="6"/>
      <c r="G99" s="6">
        <v>3</v>
      </c>
      <c r="H99" s="6"/>
      <c r="I99" s="6"/>
    </row>
    <row r="100" spans="1:9" ht="45">
      <c r="A100" s="6"/>
      <c r="B100" s="6" t="s">
        <v>113</v>
      </c>
      <c r="C100" s="10">
        <v>2019</v>
      </c>
      <c r="D100" s="6">
        <v>9</v>
      </c>
      <c r="E100" s="6"/>
      <c r="F100" s="6"/>
      <c r="G100" s="6">
        <v>18</v>
      </c>
      <c r="H100" s="6"/>
      <c r="I100" s="6"/>
    </row>
    <row r="101" spans="1:9" ht="60">
      <c r="A101" s="6"/>
      <c r="B101" s="6" t="s">
        <v>115</v>
      </c>
      <c r="C101" s="10">
        <v>2019</v>
      </c>
      <c r="D101" s="6">
        <v>6</v>
      </c>
      <c r="E101" s="6"/>
      <c r="F101" s="6"/>
      <c r="G101" s="6">
        <v>40</v>
      </c>
      <c r="H101" s="6"/>
      <c r="I101" s="6"/>
    </row>
    <row r="102" spans="1:9" ht="45">
      <c r="A102" s="6"/>
      <c r="B102" s="6" t="s">
        <v>114</v>
      </c>
      <c r="C102" s="10">
        <v>2019</v>
      </c>
      <c r="D102" s="6">
        <v>7</v>
      </c>
      <c r="E102" s="6"/>
      <c r="F102" s="6"/>
      <c r="G102" s="6">
        <v>1</v>
      </c>
      <c r="H102" s="6"/>
      <c r="I102" s="6"/>
    </row>
    <row r="103" spans="1:9" ht="30">
      <c r="A103" s="6">
        <v>154</v>
      </c>
      <c r="B103" s="6" t="s">
        <v>112</v>
      </c>
      <c r="C103" s="10">
        <v>2019</v>
      </c>
      <c r="D103" s="6">
        <v>9</v>
      </c>
      <c r="E103" s="6"/>
      <c r="F103" s="6" t="s">
        <v>97</v>
      </c>
      <c r="G103" s="6">
        <v>18</v>
      </c>
      <c r="H103" s="6"/>
      <c r="I103" s="6"/>
    </row>
    <row r="105" spans="1:9" ht="60">
      <c r="B105" s="14" t="s">
        <v>122</v>
      </c>
      <c r="C105" s="14">
        <v>2019</v>
      </c>
      <c r="D105" s="14">
        <v>3</v>
      </c>
      <c r="G105" s="14">
        <v>20</v>
      </c>
    </row>
    <row r="106" spans="1:9">
      <c r="C106" s="14">
        <v>2019</v>
      </c>
    </row>
    <row r="107" spans="1:9">
      <c r="C107" s="14">
        <v>2019</v>
      </c>
    </row>
    <row r="108" spans="1:9">
      <c r="C108" s="14">
        <v>2019</v>
      </c>
    </row>
    <row r="109" spans="1:9" ht="33.75">
      <c r="A109" s="20">
        <v>671</v>
      </c>
      <c r="B109" s="21" t="s">
        <v>125</v>
      </c>
      <c r="C109" s="22">
        <v>3.4</v>
      </c>
      <c r="D109" s="23"/>
      <c r="E109" s="24"/>
      <c r="F109" s="25"/>
      <c r="G109" s="26">
        <v>356.4</v>
      </c>
      <c r="H109" s="27">
        <f t="shared" ref="H109:H111" si="0">F109*G109</f>
        <v>0</v>
      </c>
    </row>
    <row r="110" spans="1:9" ht="56.25">
      <c r="A110" s="20">
        <v>672</v>
      </c>
      <c r="B110" s="21" t="s">
        <v>126</v>
      </c>
      <c r="C110" s="22"/>
      <c r="D110" s="23"/>
      <c r="E110" s="24"/>
      <c r="F110" s="25"/>
      <c r="G110" s="26">
        <v>407</v>
      </c>
      <c r="H110" s="27">
        <f t="shared" si="0"/>
        <v>0</v>
      </c>
    </row>
    <row r="111" spans="1:9" ht="56.25">
      <c r="A111" s="20">
        <v>673</v>
      </c>
      <c r="B111" s="21" t="s">
        <v>127</v>
      </c>
      <c r="C111" s="22"/>
      <c r="D111" s="23"/>
      <c r="E111" s="24"/>
      <c r="F111" s="25"/>
      <c r="G111" s="26">
        <v>463.1</v>
      </c>
      <c r="H111" s="27">
        <f t="shared" si="0"/>
        <v>0</v>
      </c>
    </row>
    <row r="112" spans="1:9">
      <c r="B112" t="s">
        <v>128</v>
      </c>
      <c r="C112" s="28" t="s">
        <v>129</v>
      </c>
    </row>
    <row r="113" spans="1:5" ht="15.75" thickBot="1">
      <c r="B113" t="s">
        <v>128</v>
      </c>
      <c r="C113" s="28" t="s">
        <v>130</v>
      </c>
    </row>
    <row r="114" spans="1:5" ht="79.5" thickBot="1">
      <c r="A114" s="29" t="s">
        <v>131</v>
      </c>
      <c r="B114" s="30" t="s">
        <v>132</v>
      </c>
      <c r="C114" s="30" t="s">
        <v>133</v>
      </c>
      <c r="D114" s="30" t="s">
        <v>134</v>
      </c>
      <c r="E114" s="30">
        <v>2019</v>
      </c>
    </row>
    <row r="116" spans="1:5" ht="63.75" thickBot="1">
      <c r="B116" s="31" t="s">
        <v>135</v>
      </c>
      <c r="C116" s="28" t="s">
        <v>108</v>
      </c>
      <c r="D116" s="32"/>
      <c r="E116" s="33">
        <v>15</v>
      </c>
    </row>
    <row r="117" spans="1:5" ht="79.5" thickBot="1">
      <c r="B117" s="34" t="s">
        <v>136</v>
      </c>
      <c r="C117" s="28" t="s">
        <v>137</v>
      </c>
      <c r="D117" s="35"/>
      <c r="E117" s="36">
        <v>48</v>
      </c>
    </row>
    <row r="118" spans="1:5" ht="79.5" thickBot="1">
      <c r="B118" s="34" t="s">
        <v>136</v>
      </c>
      <c r="C118" s="28" t="s">
        <v>137</v>
      </c>
      <c r="D118" s="36" t="s">
        <v>10</v>
      </c>
      <c r="E118" s="36">
        <v>48</v>
      </c>
    </row>
  </sheetData>
  <mergeCells count="2">
    <mergeCell ref="A2:I2"/>
    <mergeCell ref="B12:B13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>
      <selection activeCell="H8" sqref="H8"/>
    </sheetView>
  </sheetViews>
  <sheetFormatPr defaultRowHeight="15"/>
  <cols>
    <col min="2" max="2" width="46.7109375" customWidth="1"/>
  </cols>
  <sheetData>
    <row r="1" spans="1:11" ht="49.5" customHeight="1">
      <c r="A1" s="82" t="s">
        <v>170</v>
      </c>
      <c r="B1" s="83"/>
      <c r="C1" s="83"/>
      <c r="D1" s="83"/>
      <c r="E1" s="83"/>
    </row>
    <row r="2" spans="1:11" ht="49.5" customHeight="1">
      <c r="A2" s="82" t="s">
        <v>169</v>
      </c>
      <c r="B2" s="83"/>
      <c r="C2" s="83"/>
      <c r="D2" s="83"/>
      <c r="E2" s="83"/>
    </row>
    <row r="3" spans="1:11" ht="62.25" customHeight="1">
      <c r="A3" s="20" t="s">
        <v>0</v>
      </c>
      <c r="B3" s="42" t="s">
        <v>1</v>
      </c>
      <c r="C3" s="80" t="s">
        <v>2</v>
      </c>
      <c r="D3" s="81" t="s">
        <v>3</v>
      </c>
      <c r="E3" s="81" t="s">
        <v>167</v>
      </c>
    </row>
    <row r="4" spans="1:11" ht="15.75">
      <c r="A4" s="40" t="s">
        <v>8</v>
      </c>
      <c r="B4" s="77"/>
      <c r="C4" s="41"/>
      <c r="D4" s="41"/>
      <c r="E4" s="41"/>
    </row>
    <row r="5" spans="1:11" ht="31.5">
      <c r="A5" s="42">
        <v>1</v>
      </c>
      <c r="B5" s="43" t="s">
        <v>9</v>
      </c>
      <c r="C5" s="42">
        <v>3</v>
      </c>
      <c r="D5" s="59" t="s">
        <v>10</v>
      </c>
      <c r="E5" s="44">
        <v>10</v>
      </c>
    </row>
    <row r="6" spans="1:11" ht="31.5">
      <c r="A6" s="42">
        <v>2</v>
      </c>
      <c r="B6" s="43" t="s">
        <v>11</v>
      </c>
      <c r="C6" s="42">
        <v>3</v>
      </c>
      <c r="D6" s="59"/>
      <c r="E6" s="44">
        <v>10</v>
      </c>
    </row>
    <row r="7" spans="1:11" ht="47.25">
      <c r="A7" s="42">
        <v>3</v>
      </c>
      <c r="B7" s="43" t="s">
        <v>12</v>
      </c>
      <c r="C7" s="42">
        <v>3</v>
      </c>
      <c r="D7" s="59" t="s">
        <v>10</v>
      </c>
      <c r="E7" s="44">
        <v>35</v>
      </c>
    </row>
    <row r="8" spans="1:11" ht="47.25">
      <c r="A8" s="42">
        <v>4</v>
      </c>
      <c r="B8" s="43" t="s">
        <v>13</v>
      </c>
      <c r="C8" s="42">
        <v>3</v>
      </c>
      <c r="D8" s="59"/>
      <c r="E8" s="44">
        <v>35</v>
      </c>
    </row>
    <row r="9" spans="1:11" ht="31.5">
      <c r="A9" s="42">
        <v>5</v>
      </c>
      <c r="B9" s="43" t="s">
        <v>18</v>
      </c>
      <c r="C9" s="42">
        <v>3</v>
      </c>
      <c r="D9" s="59" t="s">
        <v>10</v>
      </c>
      <c r="E9" s="44">
        <v>35</v>
      </c>
    </row>
    <row r="10" spans="1:11" ht="31.5">
      <c r="A10" s="42">
        <v>6</v>
      </c>
      <c r="B10" s="43" t="s">
        <v>20</v>
      </c>
      <c r="C10" s="42">
        <v>3</v>
      </c>
      <c r="D10" s="59"/>
      <c r="E10" s="44">
        <v>35</v>
      </c>
    </row>
    <row r="11" spans="1:11" ht="31.5">
      <c r="A11" s="42">
        <v>7</v>
      </c>
      <c r="B11" s="43" t="s">
        <v>22</v>
      </c>
      <c r="C11" s="42">
        <v>3</v>
      </c>
      <c r="D11" s="59" t="s">
        <v>10</v>
      </c>
      <c r="E11" s="44">
        <v>35</v>
      </c>
    </row>
    <row r="12" spans="1:11" ht="31.5">
      <c r="A12" s="42">
        <v>8</v>
      </c>
      <c r="B12" s="43" t="s">
        <v>24</v>
      </c>
      <c r="C12" s="42">
        <v>3</v>
      </c>
      <c r="D12" s="59"/>
      <c r="E12" s="44">
        <v>35</v>
      </c>
      <c r="K12" s="39"/>
    </row>
    <row r="13" spans="1:11" ht="47.25">
      <c r="A13" s="42">
        <v>9</v>
      </c>
      <c r="B13" s="43" t="s">
        <v>138</v>
      </c>
      <c r="C13" s="42">
        <v>9</v>
      </c>
      <c r="D13" s="59" t="s">
        <v>10</v>
      </c>
      <c r="E13" s="44">
        <v>18</v>
      </c>
    </row>
    <row r="14" spans="1:11" ht="47.25">
      <c r="A14" s="42">
        <v>10</v>
      </c>
      <c r="B14" s="43" t="s">
        <v>139</v>
      </c>
      <c r="C14" s="42">
        <v>9</v>
      </c>
      <c r="D14" s="59"/>
      <c r="E14" s="44">
        <v>18</v>
      </c>
    </row>
    <row r="15" spans="1:11" ht="15.75">
      <c r="A15" s="42">
        <v>11</v>
      </c>
      <c r="B15" s="46" t="s">
        <v>140</v>
      </c>
      <c r="C15" s="47">
        <v>9</v>
      </c>
      <c r="D15" s="78"/>
      <c r="E15" s="44">
        <v>18</v>
      </c>
    </row>
    <row r="16" spans="1:11" ht="31.5">
      <c r="A16" s="42">
        <v>12</v>
      </c>
      <c r="B16" s="43" t="s">
        <v>141</v>
      </c>
      <c r="C16" s="48" t="s">
        <v>107</v>
      </c>
      <c r="D16" s="45"/>
      <c r="E16" s="44">
        <v>40</v>
      </c>
    </row>
    <row r="17" spans="1:5" ht="31.5">
      <c r="A17" s="42">
        <v>13</v>
      </c>
      <c r="B17" s="43" t="s">
        <v>141</v>
      </c>
      <c r="C17" s="48" t="s">
        <v>171</v>
      </c>
      <c r="D17" s="45"/>
      <c r="E17" s="44">
        <v>1</v>
      </c>
    </row>
    <row r="18" spans="1:5" ht="31.5">
      <c r="A18" s="42">
        <v>14</v>
      </c>
      <c r="B18" s="43" t="s">
        <v>142</v>
      </c>
      <c r="C18" s="48">
        <v>9</v>
      </c>
      <c r="D18" s="45"/>
      <c r="E18" s="44">
        <v>18</v>
      </c>
    </row>
    <row r="19" spans="1:5" ht="31.5">
      <c r="A19" s="42">
        <v>15</v>
      </c>
      <c r="B19" s="43" t="s">
        <v>177</v>
      </c>
      <c r="C19" s="48" t="s">
        <v>108</v>
      </c>
      <c r="D19" s="45"/>
      <c r="E19" s="44">
        <v>10</v>
      </c>
    </row>
    <row r="20" spans="1:5" ht="15.75">
      <c r="A20" s="42">
        <v>16</v>
      </c>
      <c r="B20" s="46" t="s">
        <v>178</v>
      </c>
      <c r="C20" s="48">
        <v>9</v>
      </c>
      <c r="D20" s="45"/>
      <c r="E20" s="44">
        <v>18</v>
      </c>
    </row>
    <row r="21" spans="1:5" ht="15.75">
      <c r="A21" s="42">
        <v>17</v>
      </c>
      <c r="B21" s="43" t="s">
        <v>179</v>
      </c>
      <c r="C21" s="48" t="s">
        <v>172</v>
      </c>
      <c r="D21" s="45"/>
      <c r="E21" s="44">
        <v>1</v>
      </c>
    </row>
    <row r="22" spans="1:5" ht="15.75">
      <c r="A22" s="42">
        <v>18</v>
      </c>
      <c r="B22" s="43" t="s">
        <v>179</v>
      </c>
      <c r="C22" s="48" t="s">
        <v>173</v>
      </c>
      <c r="D22" s="45"/>
      <c r="E22" s="44">
        <v>1</v>
      </c>
    </row>
    <row r="23" spans="1:5" ht="15.75">
      <c r="A23" s="42">
        <v>19</v>
      </c>
      <c r="B23" s="43" t="s">
        <v>179</v>
      </c>
      <c r="C23" s="48" t="s">
        <v>130</v>
      </c>
      <c r="D23" s="45"/>
      <c r="E23" s="44">
        <v>1</v>
      </c>
    </row>
    <row r="24" spans="1:5" ht="31.5">
      <c r="A24" s="42">
        <v>20</v>
      </c>
      <c r="B24" s="43" t="s">
        <v>46</v>
      </c>
      <c r="C24" s="48" t="s">
        <v>174</v>
      </c>
      <c r="D24" s="59" t="s">
        <v>10</v>
      </c>
      <c r="E24" s="44">
        <v>2</v>
      </c>
    </row>
    <row r="25" spans="1:5" ht="31.5">
      <c r="A25" s="42">
        <v>21</v>
      </c>
      <c r="B25" s="43" t="s">
        <v>48</v>
      </c>
      <c r="C25" s="48" t="s">
        <v>174</v>
      </c>
      <c r="D25" s="59"/>
      <c r="E25" s="44">
        <v>2</v>
      </c>
    </row>
    <row r="26" spans="1:5" ht="31.5">
      <c r="A26" s="42">
        <v>22</v>
      </c>
      <c r="B26" s="43" t="s">
        <v>63</v>
      </c>
      <c r="C26" s="71" t="s">
        <v>174</v>
      </c>
      <c r="D26" s="59" t="s">
        <v>10</v>
      </c>
      <c r="E26" s="44">
        <v>2</v>
      </c>
    </row>
    <row r="27" spans="1:5" ht="31.5">
      <c r="A27" s="42">
        <v>23</v>
      </c>
      <c r="B27" s="43" t="s">
        <v>65</v>
      </c>
      <c r="C27" s="49">
        <v>1</v>
      </c>
      <c r="D27" s="59"/>
      <c r="E27" s="44">
        <v>2</v>
      </c>
    </row>
    <row r="28" spans="1:5" ht="31.5">
      <c r="A28" s="42">
        <v>24</v>
      </c>
      <c r="B28" s="43" t="s">
        <v>63</v>
      </c>
      <c r="C28" s="71">
        <v>3</v>
      </c>
      <c r="D28" s="59" t="s">
        <v>10</v>
      </c>
      <c r="E28" s="44">
        <v>2</v>
      </c>
    </row>
    <row r="29" spans="1:5" ht="31.5">
      <c r="A29" s="42">
        <v>25</v>
      </c>
      <c r="B29" s="43" t="s">
        <v>65</v>
      </c>
      <c r="C29" s="49">
        <v>3</v>
      </c>
      <c r="D29" s="59"/>
      <c r="E29" s="44">
        <v>2</v>
      </c>
    </row>
    <row r="30" spans="1:5" ht="47.25">
      <c r="A30" s="42">
        <v>26</v>
      </c>
      <c r="B30" s="43" t="s">
        <v>71</v>
      </c>
      <c r="C30" s="49">
        <v>3</v>
      </c>
      <c r="D30" s="59" t="s">
        <v>10</v>
      </c>
      <c r="E30" s="44">
        <v>2</v>
      </c>
    </row>
    <row r="31" spans="1:5" ht="47.25">
      <c r="A31" s="42">
        <v>27</v>
      </c>
      <c r="B31" s="43" t="s">
        <v>73</v>
      </c>
      <c r="C31" s="49">
        <v>3</v>
      </c>
      <c r="D31" s="59"/>
      <c r="E31" s="44">
        <v>2</v>
      </c>
    </row>
    <row r="32" spans="1:5" ht="31.5">
      <c r="A32" s="42">
        <v>28</v>
      </c>
      <c r="B32" s="43" t="s">
        <v>182</v>
      </c>
      <c r="C32" s="49">
        <v>9</v>
      </c>
      <c r="D32" s="45"/>
      <c r="E32" s="44">
        <v>2</v>
      </c>
    </row>
    <row r="33" spans="1:8" ht="15.75">
      <c r="A33" s="42">
        <v>29</v>
      </c>
      <c r="B33" s="43" t="s">
        <v>181</v>
      </c>
      <c r="C33" s="49">
        <v>5</v>
      </c>
      <c r="D33" s="45"/>
      <c r="E33" s="44">
        <v>2</v>
      </c>
    </row>
    <row r="34" spans="1:8" ht="31.5">
      <c r="A34" s="42">
        <v>30</v>
      </c>
      <c r="B34" s="43" t="s">
        <v>183</v>
      </c>
      <c r="C34" s="49">
        <v>6</v>
      </c>
      <c r="D34" s="45"/>
      <c r="E34" s="44">
        <v>2</v>
      </c>
    </row>
    <row r="35" spans="1:8" ht="31.5">
      <c r="A35" s="42">
        <v>31</v>
      </c>
      <c r="B35" s="43" t="s">
        <v>180</v>
      </c>
      <c r="C35" s="49">
        <v>5</v>
      </c>
      <c r="D35" s="45"/>
      <c r="E35" s="44">
        <v>2</v>
      </c>
    </row>
    <row r="36" spans="1:8" ht="31.5">
      <c r="A36" s="42">
        <v>32</v>
      </c>
      <c r="B36" s="43" t="s">
        <v>143</v>
      </c>
      <c r="C36" s="49">
        <v>6</v>
      </c>
      <c r="D36" s="45"/>
      <c r="E36" s="44">
        <v>2</v>
      </c>
    </row>
    <row r="37" spans="1:8" ht="15.75">
      <c r="A37" s="42">
        <v>33</v>
      </c>
      <c r="B37" s="43" t="s">
        <v>144</v>
      </c>
      <c r="C37" s="49">
        <v>7</v>
      </c>
      <c r="D37" s="45"/>
      <c r="E37" s="44">
        <v>2</v>
      </c>
    </row>
    <row r="38" spans="1:8" ht="15.75">
      <c r="A38" s="42">
        <v>34</v>
      </c>
      <c r="B38" s="43" t="s">
        <v>145</v>
      </c>
      <c r="C38" s="49">
        <v>8</v>
      </c>
      <c r="D38" s="45"/>
      <c r="E38" s="44">
        <v>2</v>
      </c>
    </row>
    <row r="39" spans="1:8" ht="31.5">
      <c r="A39" s="42">
        <v>35</v>
      </c>
      <c r="B39" s="43" t="s">
        <v>146</v>
      </c>
      <c r="C39" s="49">
        <v>9</v>
      </c>
      <c r="D39" s="45"/>
      <c r="E39" s="44">
        <v>2</v>
      </c>
    </row>
    <row r="40" spans="1:8" ht="31.5">
      <c r="A40" s="42">
        <v>36</v>
      </c>
      <c r="B40" s="43" t="s">
        <v>147</v>
      </c>
      <c r="C40" s="49">
        <v>5</v>
      </c>
      <c r="D40" s="45"/>
      <c r="E40" s="44">
        <v>2</v>
      </c>
    </row>
    <row r="41" spans="1:8" ht="31.5">
      <c r="A41" s="42">
        <v>37</v>
      </c>
      <c r="B41" s="43" t="s">
        <v>147</v>
      </c>
      <c r="C41" s="49">
        <v>6</v>
      </c>
      <c r="D41" s="45"/>
      <c r="E41" s="44">
        <v>2</v>
      </c>
    </row>
    <row r="42" spans="1:8" ht="31.5">
      <c r="A42" s="42">
        <v>38</v>
      </c>
      <c r="B42" s="43" t="s">
        <v>148</v>
      </c>
      <c r="C42" s="49">
        <v>5</v>
      </c>
      <c r="D42" s="45"/>
      <c r="E42" s="50">
        <v>1</v>
      </c>
    </row>
    <row r="43" spans="1:8" ht="31.5">
      <c r="A43" s="42">
        <v>39</v>
      </c>
      <c r="B43" s="43" t="s">
        <v>148</v>
      </c>
      <c r="C43" s="49">
        <v>6</v>
      </c>
      <c r="D43" s="45"/>
      <c r="E43" s="50">
        <v>1</v>
      </c>
    </row>
    <row r="44" spans="1:8" ht="31.5">
      <c r="A44" s="42">
        <v>40</v>
      </c>
      <c r="B44" s="43" t="s">
        <v>148</v>
      </c>
      <c r="C44" s="49">
        <v>7</v>
      </c>
      <c r="D44" s="45"/>
      <c r="E44" s="50">
        <v>1</v>
      </c>
      <c r="H44" s="68"/>
    </row>
    <row r="45" spans="1:8" ht="31.5">
      <c r="A45" s="42">
        <v>41</v>
      </c>
      <c r="B45" s="43" t="s">
        <v>148</v>
      </c>
      <c r="C45" s="49">
        <v>8</v>
      </c>
      <c r="D45" s="45"/>
      <c r="E45" s="50">
        <v>1</v>
      </c>
    </row>
    <row r="46" spans="1:8" ht="31.5">
      <c r="A46" s="42">
        <v>42</v>
      </c>
      <c r="B46" s="43" t="s">
        <v>148</v>
      </c>
      <c r="C46" s="49">
        <v>9</v>
      </c>
      <c r="D46" s="45"/>
      <c r="E46" s="50">
        <v>1</v>
      </c>
    </row>
    <row r="47" spans="1:8" ht="47.25">
      <c r="A47" s="42">
        <v>43</v>
      </c>
      <c r="B47" s="67" t="s">
        <v>125</v>
      </c>
      <c r="C47" s="69">
        <v>3.4</v>
      </c>
      <c r="D47" s="72"/>
      <c r="E47" s="73">
        <v>20</v>
      </c>
    </row>
    <row r="48" spans="1:8" ht="47.25">
      <c r="A48" s="42">
        <v>44</v>
      </c>
      <c r="B48" s="72" t="s">
        <v>162</v>
      </c>
      <c r="C48" s="71" t="s">
        <v>108</v>
      </c>
      <c r="D48" s="75"/>
      <c r="E48" s="73">
        <v>8</v>
      </c>
    </row>
    <row r="49" spans="1:8" ht="47.25">
      <c r="A49" s="42">
        <v>45</v>
      </c>
      <c r="B49" s="72" t="s">
        <v>136</v>
      </c>
      <c r="C49" s="71" t="s">
        <v>137</v>
      </c>
      <c r="D49" s="59" t="s">
        <v>10</v>
      </c>
      <c r="E49" s="73">
        <v>25</v>
      </c>
    </row>
    <row r="50" spans="1:8" ht="47.25">
      <c r="A50" s="42">
        <v>46</v>
      </c>
      <c r="B50" s="72" t="s">
        <v>136</v>
      </c>
      <c r="C50" s="71" t="s">
        <v>137</v>
      </c>
      <c r="D50" s="59"/>
      <c r="E50" s="73">
        <v>25</v>
      </c>
    </row>
    <row r="51" spans="1:8" ht="15.75">
      <c r="A51" s="42"/>
      <c r="B51" s="40" t="s">
        <v>149</v>
      </c>
      <c r="C51" s="40"/>
      <c r="D51" s="51"/>
      <c r="E51" s="52"/>
    </row>
    <row r="52" spans="1:8" ht="63">
      <c r="A52" s="42">
        <v>47</v>
      </c>
      <c r="B52" s="53" t="s">
        <v>150</v>
      </c>
      <c r="C52" s="54">
        <v>1</v>
      </c>
      <c r="D52" s="45"/>
      <c r="E52" s="74">
        <v>2</v>
      </c>
    </row>
    <row r="53" spans="1:8" ht="47.25">
      <c r="A53" s="42">
        <v>48</v>
      </c>
      <c r="B53" s="53" t="s">
        <v>151</v>
      </c>
      <c r="C53" s="54">
        <v>5</v>
      </c>
      <c r="D53" s="45"/>
      <c r="E53" s="74">
        <v>2</v>
      </c>
    </row>
    <row r="54" spans="1:8" ht="15.75">
      <c r="A54" s="42"/>
      <c r="B54" s="40" t="s">
        <v>91</v>
      </c>
      <c r="C54" s="40"/>
      <c r="D54" s="51"/>
      <c r="E54" s="52"/>
    </row>
    <row r="55" spans="1:8" ht="15.75">
      <c r="A55" s="42">
        <v>49</v>
      </c>
      <c r="B55" s="55" t="s">
        <v>152</v>
      </c>
      <c r="C55" s="56">
        <v>7</v>
      </c>
      <c r="D55" s="45"/>
      <c r="E55" s="79">
        <v>18</v>
      </c>
    </row>
    <row r="56" spans="1:8" ht="15.75">
      <c r="A56" s="42">
        <v>50</v>
      </c>
      <c r="B56" s="55" t="s">
        <v>152</v>
      </c>
      <c r="C56" s="56">
        <v>8</v>
      </c>
      <c r="D56" s="45"/>
      <c r="E56" s="79">
        <v>10</v>
      </c>
    </row>
    <row r="57" spans="1:8" ht="15.75">
      <c r="A57" s="42">
        <v>51</v>
      </c>
      <c r="B57" s="55" t="s">
        <v>152</v>
      </c>
      <c r="C57" s="56">
        <v>9</v>
      </c>
      <c r="D57" s="45"/>
      <c r="E57" s="79">
        <v>10</v>
      </c>
    </row>
    <row r="58" spans="1:8" ht="15.75">
      <c r="A58" s="7"/>
      <c r="B58" s="40" t="s">
        <v>96</v>
      </c>
      <c r="C58" s="40"/>
      <c r="D58" s="51"/>
      <c r="E58" s="52"/>
    </row>
    <row r="59" spans="1:8" ht="31.5">
      <c r="A59" s="42">
        <v>52</v>
      </c>
      <c r="B59" s="57" t="s">
        <v>153</v>
      </c>
      <c r="C59" s="58">
        <v>3</v>
      </c>
      <c r="D59" s="59" t="s">
        <v>10</v>
      </c>
      <c r="E59" s="45">
        <v>3</v>
      </c>
    </row>
    <row r="60" spans="1:8" ht="31.5">
      <c r="A60" s="42">
        <v>53</v>
      </c>
      <c r="B60" s="57" t="s">
        <v>154</v>
      </c>
      <c r="C60" s="58">
        <v>3</v>
      </c>
      <c r="D60" s="59"/>
      <c r="E60" s="45">
        <v>3</v>
      </c>
    </row>
    <row r="61" spans="1:8" ht="22.5">
      <c r="A61" s="42">
        <v>54</v>
      </c>
      <c r="B61" s="95" t="s">
        <v>176</v>
      </c>
      <c r="C61" s="37">
        <v>2</v>
      </c>
      <c r="D61" s="38"/>
      <c r="E61" s="84">
        <v>35</v>
      </c>
      <c r="F61" s="92"/>
      <c r="G61" s="93"/>
      <c r="H61" s="94"/>
    </row>
    <row r="62" spans="1:8" ht="31.5">
      <c r="A62" s="42">
        <v>55</v>
      </c>
      <c r="B62" s="57" t="s">
        <v>155</v>
      </c>
      <c r="C62" s="58">
        <v>9</v>
      </c>
      <c r="D62" s="60"/>
      <c r="E62" s="45">
        <v>18</v>
      </c>
    </row>
    <row r="63" spans="1:8" ht="31.5">
      <c r="A63" s="42">
        <v>56</v>
      </c>
      <c r="B63" s="57" t="s">
        <v>156</v>
      </c>
      <c r="C63" s="61">
        <v>6</v>
      </c>
      <c r="D63" s="60"/>
      <c r="E63" s="45">
        <v>40</v>
      </c>
    </row>
    <row r="64" spans="1:8" ht="31.5">
      <c r="A64" s="42">
        <v>57</v>
      </c>
      <c r="B64" s="57" t="s">
        <v>156</v>
      </c>
      <c r="C64" s="61">
        <v>7</v>
      </c>
      <c r="D64" s="60"/>
      <c r="E64" s="45">
        <v>1</v>
      </c>
    </row>
    <row r="65" spans="1:5" ht="15.75">
      <c r="A65" s="42">
        <v>58</v>
      </c>
      <c r="B65" s="57" t="s">
        <v>157</v>
      </c>
      <c r="C65" s="58">
        <v>9</v>
      </c>
      <c r="D65" s="60"/>
      <c r="E65" s="45">
        <v>18</v>
      </c>
    </row>
    <row r="66" spans="1:5" ht="15.75">
      <c r="A66" s="7"/>
      <c r="B66" s="62" t="s">
        <v>158</v>
      </c>
      <c r="C66" s="51"/>
      <c r="D66" s="63"/>
      <c r="E66" s="63"/>
    </row>
    <row r="67" spans="1:5" ht="31.5">
      <c r="A67" s="42">
        <v>59</v>
      </c>
      <c r="B67" s="64" t="s">
        <v>159</v>
      </c>
      <c r="C67" s="65">
        <v>5</v>
      </c>
      <c r="D67" s="45" t="s">
        <v>10</v>
      </c>
      <c r="E67" s="45">
        <v>35</v>
      </c>
    </row>
    <row r="68" spans="1:5" ht="31.5">
      <c r="A68" s="42">
        <v>60</v>
      </c>
      <c r="B68" s="64" t="s">
        <v>159</v>
      </c>
      <c r="C68" s="65">
        <v>6</v>
      </c>
      <c r="D68" s="45" t="s">
        <v>10</v>
      </c>
      <c r="E68" s="45">
        <v>35</v>
      </c>
    </row>
    <row r="69" spans="1:5" ht="31.5">
      <c r="A69" s="42">
        <v>61</v>
      </c>
      <c r="B69" s="66" t="s">
        <v>160</v>
      </c>
      <c r="C69" s="65">
        <v>5</v>
      </c>
      <c r="D69" s="45"/>
      <c r="E69" s="45">
        <v>40</v>
      </c>
    </row>
    <row r="70" spans="1:5" ht="31.5">
      <c r="A70" s="42">
        <v>62</v>
      </c>
      <c r="B70" s="64" t="s">
        <v>161</v>
      </c>
      <c r="C70" s="65">
        <v>6</v>
      </c>
      <c r="D70" s="45"/>
      <c r="E70" s="45">
        <v>1</v>
      </c>
    </row>
    <row r="71" spans="1:5" ht="15.75">
      <c r="A71" s="91"/>
      <c r="B71" s="40" t="s">
        <v>98</v>
      </c>
      <c r="C71" s="40"/>
      <c r="D71" s="90"/>
      <c r="E71" s="90"/>
    </row>
    <row r="72" spans="1:5" ht="31.5">
      <c r="A72" s="76">
        <v>63</v>
      </c>
      <c r="B72" s="57" t="s">
        <v>175</v>
      </c>
      <c r="C72" s="85" t="s">
        <v>107</v>
      </c>
      <c r="D72" s="86"/>
      <c r="E72" s="87">
        <v>15</v>
      </c>
    </row>
    <row r="73" spans="1:5" ht="31.5">
      <c r="A73" s="76">
        <v>64</v>
      </c>
      <c r="B73" s="57" t="s">
        <v>175</v>
      </c>
      <c r="C73" s="85" t="s">
        <v>108</v>
      </c>
      <c r="D73" s="86"/>
      <c r="E73" s="87">
        <v>15</v>
      </c>
    </row>
    <row r="74" spans="1:5" ht="15.75">
      <c r="A74" s="75"/>
      <c r="B74" s="88" t="s">
        <v>163</v>
      </c>
      <c r="C74" s="89"/>
      <c r="D74" s="89"/>
      <c r="E74" s="89"/>
    </row>
    <row r="75" spans="1:5" ht="35.25" customHeight="1">
      <c r="A75" s="96">
        <v>65</v>
      </c>
      <c r="B75" s="72" t="s">
        <v>164</v>
      </c>
      <c r="C75" s="71" t="s">
        <v>129</v>
      </c>
      <c r="D75" s="76" t="s">
        <v>166</v>
      </c>
      <c r="E75" s="45">
        <v>92</v>
      </c>
    </row>
    <row r="76" spans="1:5" ht="31.5">
      <c r="A76" s="96">
        <v>66</v>
      </c>
      <c r="B76" s="72" t="s">
        <v>165</v>
      </c>
      <c r="C76" s="71" t="s">
        <v>130</v>
      </c>
      <c r="D76" s="76" t="s">
        <v>166</v>
      </c>
      <c r="E76" s="45">
        <v>92</v>
      </c>
    </row>
    <row r="77" spans="1:5" ht="15.75">
      <c r="B77" s="97" t="s">
        <v>168</v>
      </c>
      <c r="C77" s="70"/>
      <c r="D77" s="70"/>
      <c r="E77" s="97">
        <f>SUM(E5:E76)</f>
        <v>978</v>
      </c>
    </row>
  </sheetData>
  <mergeCells count="18">
    <mergeCell ref="D24:D25"/>
    <mergeCell ref="D26:D27"/>
    <mergeCell ref="B71:C71"/>
    <mergeCell ref="D28:D29"/>
    <mergeCell ref="D30:D31"/>
    <mergeCell ref="B51:C51"/>
    <mergeCell ref="B54:C54"/>
    <mergeCell ref="B58:C58"/>
    <mergeCell ref="D59:D60"/>
    <mergeCell ref="D49:D50"/>
    <mergeCell ref="A4:B4"/>
    <mergeCell ref="D5:D6"/>
    <mergeCell ref="D7:D8"/>
    <mergeCell ref="D9:D10"/>
    <mergeCell ref="D11:D12"/>
    <mergeCell ref="D13:D14"/>
    <mergeCell ref="A1:E1"/>
    <mergeCell ref="A2:E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</vt:lpstr>
      <vt:lpstr>Труд 5-9</vt:lpstr>
      <vt:lpstr>Получено</vt:lpstr>
      <vt:lpstr>Перечень уч.пол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2020-03-01T11:34:09Z</dcterms:modified>
</cp:coreProperties>
</file>